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8895" firstSheet="1" activeTab="1"/>
  </bookViews>
  <sheets>
    <sheet name="05-2018(DANHSACHTRUNGHAN)" sheetId="1" r:id="rId1"/>
    <sheet name="DS tăng thẻ tháng 6" sheetId="2" r:id="rId2"/>
  </sheets>
  <externalReferences>
    <externalReference r:id="rId3"/>
  </externalReferences>
  <definedNames>
    <definedName name="_xlnm._FilterDatabase" localSheetId="0" hidden="1">'05-2018(DANHSACHTRUNGHAN)'!$A$10:$IV$102</definedName>
    <definedName name="_xlnm.Print_Titles" localSheetId="0">'05-2018(DANHSACHTRUNGHAN)'!$8:$10</definedName>
  </definedNames>
  <calcPr calcId="144525"/>
</workbook>
</file>

<file path=xl/calcChain.xml><?xml version="1.0" encoding="utf-8"?>
<calcChain xmlns="http://schemas.openxmlformats.org/spreadsheetml/2006/main">
  <c r="K22" i="2" l="1"/>
  <c r="K21" i="2"/>
  <c r="K20" i="2"/>
  <c r="K19" i="2"/>
  <c r="K18" i="2"/>
  <c r="K17" i="2"/>
  <c r="K16" i="2"/>
  <c r="K15" i="2"/>
  <c r="K14" i="2"/>
  <c r="K13" i="2"/>
  <c r="K12" i="2"/>
</calcChain>
</file>

<file path=xl/sharedStrings.xml><?xml version="1.0" encoding="utf-8"?>
<sst xmlns="http://schemas.openxmlformats.org/spreadsheetml/2006/main" count="753" uniqueCount="705">
  <si>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</si>
  <si>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</si>
  <si>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</si>
  <si>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</si>
  <si>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</si>
  <si>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</si>
  <si>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</si>
  <si>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</si>
  <si>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</si>
  <si>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</si>
  <si>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</si>
  <si>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</si>
  <si>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</si>
  <si>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</si>
  <si>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</si>
  <si>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</si>
  <si>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</si>
  <si>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</si>
  <si>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</si>
  <si>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</si>
  <si>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</si>
  <si>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</si>
  <si>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</si>
  <si>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</si>
  <si>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</si>
  <si>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</si>
  <si>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</si>
  <si>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</si>
  <si>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</si>
  <si>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</si>
  <si>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</si>
  <si>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</si>
  <si>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</si>
  <si>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</si>
  <si>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</si>
  <si>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</si>
  <si>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</si>
  <si>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</si>
  <si>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</si>
  <si>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</si>
  <si>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</si>
  <si>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</si>
  <si>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</si>
  <si>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</si>
  <si>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</si>
  <si>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</si>
  <si>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</si>
  <si>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</si>
  <si>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</si>
  <si>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</si>
  <si>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</si>
  <si>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</si>
  <si>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</si>
  <si>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</si>
  <si>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</si>
  <si>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</si>
  <si>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</si>
  <si>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</si>
  <si>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</si>
  <si>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</si>
  <si>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</si>
  <si>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</si>
  <si>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</si>
  <si>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</si>
  <si>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</si>
  <si>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</si>
  <si>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</si>
  <si>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</si>
  <si>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</si>
  <si>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</si>
  <si>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</si>
  <si>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</si>
  <si>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</si>
  <si>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</si>
  <si>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</si>
  <si>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</si>
  <si>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</si>
  <si>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</si>
  <si>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</si>
  <si>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</si>
  <si>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</si>
  <si>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</si>
  <si>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</si>
  <si>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</si>
  <si>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</si>
  <si>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</si>
  <si>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</si>
  <si>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</si>
  <si>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</si>
  <si>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</si>
  <si>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</si>
  <si>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</si>
  <si>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</si>
  <si>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</si>
  <si>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</si>
  <si>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</si>
  <si>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</si>
  <si>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</si>
  <si>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</si>
  <si>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</si>
  <si>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</si>
  <si>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</si>
  <si>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</si>
  <si>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</si>
  <si>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</si>
  <si>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</si>
  <si>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</si>
  <si>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</si>
  <si>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</si>
  <si>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</si>
  <si>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</si>
  <si>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</si>
  <si>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</si>
  <si>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</si>
  <si>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</si>
  <si>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</si>
  <si>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</si>
  <si>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</si>
  <si>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</si>
  <si>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</si>
  <si>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</si>
  <si>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</si>
  <si>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</si>
  <si>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</si>
  <si>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</si>
  <si>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</si>
  <si>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</si>
  <si>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</si>
  <si>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</si>
  <si>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</si>
  <si>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</si>
  <si>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</si>
  <si>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</si>
  <si>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</si>
  <si>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</si>
  <si>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</si>
  <si>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</si>
  <si>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</si>
  <si>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</si>
  <si>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</si>
  <si>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</si>
  <si>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</si>
  <si>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</si>
  <si>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</si>
  <si>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</si>
  <si>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</si>
  <si>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</si>
  <si>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</si>
  <si>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</si>
  <si>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</si>
  <si>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</si>
  <si>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</si>
  <si>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</si>
  <si>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</si>
  <si>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</si>
  <si>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</si>
  <si>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</si>
  <si>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</si>
  <si>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</si>
  <si>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</si>
  <si>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</si>
  <si>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</si>
  <si>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</si>
  <si>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</si>
  <si>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</si>
  <si>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</si>
  <si>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</si>
  <si>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</si>
  <si>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</si>
  <si>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</si>
  <si>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</si>
  <si>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</si>
  <si>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</si>
  <si>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</si>
  <si>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</si>
  <si>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</si>
  <si>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</si>
  <si>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</si>
  <si>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</si>
  <si>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</si>
  <si>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</si>
  <si>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</si>
  <si>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</si>
  <si>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</si>
  <si>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</si>
  <si>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</si>
  <si>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</si>
  <si>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</si>
  <si>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</si>
  <si>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</si>
  <si>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</si>
  <si>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</si>
  <si>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</si>
  <si>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</si>
  <si>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</si>
  <si>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</si>
  <si>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</si>
  <si>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</si>
  <si>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</si>
  <si>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</si>
  <si>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</si>
  <si>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</si>
  <si>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</si>
  <si>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</si>
  <si>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</si>
  <si>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</si>
  <si>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</si>
  <si>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</si>
  <si>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</si>
  <si>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</si>
  <si>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</si>
  <si>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</si>
  <si>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</si>
  <si>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</si>
  <si>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</si>
  <si>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</si>
  <si>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</si>
  <si>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</si>
  <si>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</si>
  <si>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</si>
  <si>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</si>
  <si>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</si>
  <si>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</si>
  <si>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</si>
  <si>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</si>
  <si>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</si>
  <si>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</si>
  <si>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</si>
  <si>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</si>
  <si>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</si>
  <si>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</si>
  <si>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</si>
  <si>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</si>
  <si>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</si>
  <si>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</si>
  <si>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</si>
  <si>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</si>
  <si>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</si>
  <si>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</si>
  <si>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</si>
  <si>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</si>
  <si>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</si>
  <si>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</si>
  <si>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</si>
  <si>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</si>
  <si>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</si>
  <si>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</si>
  <si>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</si>
  <si>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</si>
  <si>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</si>
  <si>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</si>
  <si>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</si>
  <si>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</si>
  <si>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</si>
  <si>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</si>
  <si>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</si>
  <si>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</si>
  <si>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</si>
  <si>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</si>
  <si>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</si>
  <si>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</si>
  <si>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</si>
  <si>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</si>
  <si>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</si>
  <si>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</si>
  <si>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</si>
  <si>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</si>
  <si>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</si>
  <si>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</si>
  <si>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</si>
  <si>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</si>
  <si>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</si>
  <si>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</si>
  <si>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</si>
  <si>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</si>
  <si>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</si>
  <si>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</si>
  <si>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</si>
  <si>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</si>
  <si>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</si>
  <si>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</si>
  <si>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</si>
  <si>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</si>
  <si>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</si>
  <si>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</si>
  <si>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</si>
  <si>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</si>
  <si>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</si>
  <si>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</si>
  <si>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</si>
  <si>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</si>
  <si>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</si>
  <si>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</si>
  <si>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</si>
  <si>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</si>
  <si>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</si>
  <si>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</si>
  <si>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</si>
  <si>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</si>
  <si>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</si>
  <si>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</si>
  <si>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</si>
  <si>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</si>
  <si>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</si>
  <si>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</si>
  <si>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</si>
  <si>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</si>
  <si>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</si>
  <si>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</si>
  <si>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</si>
  <si>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</si>
  <si>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</si>
  <si>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</si>
  <si>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</si>
  <si>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</si>
  <si>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</si>
  <si>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</si>
  <si>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</si>
  <si>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</si>
  <si>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</si>
  <si>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</si>
  <si>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</si>
  <si>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</si>
  <si>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</si>
  <si>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</si>
  <si>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</si>
  <si>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</si>
  <si>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</si>
  <si>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</si>
  <si>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</si>
  <si>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</si>
  <si>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</si>
  <si>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</si>
  <si>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</si>
  <si>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</si>
  <si>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</si>
  <si>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</si>
  <si>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</si>
  <si>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</si>
  <si>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</si>
  <si>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</si>
  <si>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</si>
  <si>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</si>
  <si>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</si>
  <si>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</si>
  <si>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</si>
  <si>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</si>
  <si>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</si>
  <si>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</si>
  <si>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</si>
  <si>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</si>
  <si>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</si>
  <si>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</si>
  <si>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</si>
  <si>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</si>
  <si>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</si>
  <si>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</si>
  <si>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</si>
  <si>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</si>
  <si>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</si>
  <si>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</si>
  <si>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</si>
  <si>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</si>
  <si>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</si>
  <si>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</si>
  <si>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</si>
  <si>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</si>
  <si>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</si>
  <si>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</si>
  <si>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</si>
  <si>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</si>
  <si>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</si>
  <si>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</si>
  <si>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</si>
  <si>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</si>
  <si>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</si>
  <si>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</si>
  <si>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</si>
  <si>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</si>
  <si>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</si>
  <si>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</si>
  <si>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</si>
  <si>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</si>
  <si>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</si>
  <si>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</si>
  <si>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</si>
  <si>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</si>
  <si>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</si>
  <si>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</si>
  <si>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</si>
  <si>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</si>
  <si>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</si>
  <si>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</si>
  <si>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</si>
  <si>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</si>
  <si>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</si>
  <si>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</si>
  <si>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</si>
  <si>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</si>
  <si>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</si>
  <si>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</si>
  <si>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</si>
  <si>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</si>
  <si>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</si>
  <si>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</si>
  <si>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</si>
  <si>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</si>
  <si>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</si>
  <si>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</si>
  <si>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</si>
  <si>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</si>
  <si>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</si>
  <si>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</si>
  <si>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</si>
  <si>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</si>
  <si>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</si>
  <si>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</si>
  <si>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</si>
  <si>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</si>
  <si>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</si>
  <si>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</si>
  <si>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</si>
  <si>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</si>
  <si>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</si>
  <si>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</si>
  <si>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</si>
  <si>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</si>
  <si>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</si>
  <si>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</si>
  <si>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</si>
  <si>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</si>
  <si>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</si>
  <si>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</si>
  <si>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</si>
  <si>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</si>
  <si>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</si>
  <si>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</si>
  <si>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</si>
  <si>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</si>
  <si>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</si>
  <si>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</si>
  <si>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</si>
  <si>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</si>
  <si>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</si>
  <si>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</si>
  <si>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</si>
  <si>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</si>
  <si>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</si>
  <si>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</si>
  <si>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</si>
  <si>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</si>
  <si>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</si>
  <si>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</si>
  <si>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</si>
  <si>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</si>
  <si>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</si>
  <si>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</si>
  <si>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</si>
  <si>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</si>
  <si>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</si>
  <si>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</si>
  <si>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</si>
  <si>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</si>
  <si>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</si>
  <si>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</si>
  <si>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</si>
  <si>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</si>
  <si>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</si>
  <si>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</si>
  <si>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</si>
  <si>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</si>
  <si>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</si>
  <si>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</si>
  <si>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</si>
  <si>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</si>
  <si>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</si>
  <si>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</si>
  <si>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</si>
  <si>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</si>
  <si>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</si>
  <si>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</si>
  <si>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</si>
  <si>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</si>
  <si>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</si>
  <si>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</si>
  <si>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</si>
  <si>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</si>
  <si>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</si>
  <si>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</si>
  <si>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</si>
  <si>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</si>
  <si>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</si>
  <si>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</si>
  <si>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</si>
  <si>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</si>
  <si>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</si>
  <si>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</si>
  <si>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</si>
  <si>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</si>
  <si>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</si>
  <si>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</si>
  <si>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</si>
  <si>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</si>
  <si>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</si>
  <si>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</si>
  <si>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</si>
  <si>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</si>
  <si>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</si>
  <si>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</si>
  <si>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</si>
  <si>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</si>
  <si>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</si>
  <si>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</si>
  <si>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</si>
  <si>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</si>
  <si>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</si>
  <si>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</si>
  <si>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</si>
  <si>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</si>
  <si>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</si>
  <si>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</si>
  <si>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</si>
  <si>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</si>
  <si>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</si>
  <si>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</si>
  <si>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</si>
  <si>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</si>
  <si>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</si>
  <si>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</si>
  <si>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</si>
  <si>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</si>
  <si>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</si>
  <si>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</si>
  <si>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</si>
  <si>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</si>
  <si>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</si>
  <si>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</si>
  <si>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</si>
  <si>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</si>
  <si>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</si>
  <si>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</si>
  <si>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</si>
  <si>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</si>
  <si>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</si>
  <si>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</si>
  <si>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</si>
  <si>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</si>
  <si>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</si>
  <si>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</si>
  <si>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</si>
  <si>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</si>
  <si>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</si>
  <si>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</si>
  <si>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</si>
  <si>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</si>
  <si>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</si>
  <si>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</si>
  <si>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</si>
  <si>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</si>
  <si>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</si>
  <si>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</si>
  <si>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</si>
  <si>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</si>
  <si>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</si>
  <si>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</si>
  <si>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</si>
  <si>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</si>
  <si>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</si>
  <si>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</si>
  <si>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</si>
  <si>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</si>
  <si>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</si>
  <si>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</si>
  <si>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</si>
  <si>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</si>
  <si>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</si>
  <si>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</si>
  <si>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</si>
  <si>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</si>
  <si>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</si>
  <si>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</si>
  <si>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</si>
  <si>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</si>
  <si>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</si>
  <si>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</si>
  <si>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</si>
  <si>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</si>
  <si>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</si>
  <si>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</si>
  <si>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</si>
  <si>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</si>
  <si>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</si>
  <si>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</si>
  <si>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</si>
  <si>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</si>
  <si>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</si>
  <si>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</si>
  <si>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</si>
  <si>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</si>
  <si>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</si>
  <si>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</si>
  <si>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</si>
  <si>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</si>
  <si>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</si>
  <si>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</si>
  <si>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</si>
  <si>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</si>
  <si>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</si>
  <si>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</si>
  <si>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</si>
  <si>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</si>
  <si>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</si>
  <si>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</si>
  <si>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</si>
  <si>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</si>
  <si>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</si>
  <si>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</si>
  <si>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</si>
  <si>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</si>
  <si>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</si>
  <si>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</si>
  <si>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</si>
  <si>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</si>
  <si>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</si>
  <si>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</si>
  <si>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</si>
  <si>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</si>
  <si>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</si>
  <si>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19T4-CCK1</t>
  </si>
  <si>
    <t>Lê Thị Mỹ Duyên</t>
  </si>
  <si>
    <t>Đinh Hoàng Khánh</t>
  </si>
  <si>
    <t>Đoàn Văn Tài</t>
  </si>
  <si>
    <t>Nguyễn Phạm Phương Duy</t>
  </si>
  <si>
    <t>Dương Nhật Phong</t>
  </si>
  <si>
    <t>Hồ Ngọc Yến</t>
  </si>
  <si>
    <t>Hứa Trường Duy</t>
  </si>
  <si>
    <t>Trần Văn Tú</t>
  </si>
  <si>
    <t>Vũ Nguyễn Hồng Ân</t>
  </si>
  <si>
    <t>Đặng Phạm Kiên Trung</t>
  </si>
  <si>
    <t>Trần Minh Quang</t>
  </si>
  <si>
    <t>Giảm</t>
  </si>
  <si>
    <t>10</t>
  </si>
  <si>
    <t>11</t>
  </si>
  <si>
    <t>14/08/2000</t>
  </si>
  <si>
    <t>09/04/2003</t>
  </si>
  <si>
    <t>28/04/2004</t>
  </si>
  <si>
    <t>16/08/2002</t>
  </si>
  <si>
    <t>20/01/2000</t>
  </si>
  <si>
    <t>13/02/2004</t>
  </si>
  <si>
    <t>28/10/2003</t>
  </si>
  <si>
    <t>16/04/1995</t>
  </si>
  <si>
    <t>19/03/2004</t>
  </si>
  <si>
    <t>02/07/2003</t>
  </si>
  <si>
    <t>01/03/2001</t>
  </si>
  <si>
    <t>Nam</t>
  </si>
  <si>
    <t>Thôn Tân Hưng, Xã Eaknuếc, huyện Krông Pắc, tỉnh Đăk Lăk</t>
  </si>
  <si>
    <t>274/4 Tân Yên, Gia Tân 3, Thống Nhất, Đồng Nai</t>
  </si>
  <si>
    <t>220/13 Lạc Long Quân, phường 8, quận Tân Bình, Tp.HCM</t>
  </si>
  <si>
    <t>23/1 đường số 4, khu phố 8, phường Bình Hưng Hòa A, quận Bình Tân, TP.HCM</t>
  </si>
  <si>
    <t>Khu 1, ấp Thọ Lộc, xã Xuân Thọ, huyện Xuân Lộc, tỉnh Đồng Nai</t>
  </si>
  <si>
    <t>51/24 Cống Lở, phường 15, quận Tân Bình, Tp.HCM</t>
  </si>
  <si>
    <t>Ấp Gò Công, xã Việt Khái, huyện Phú Tân, tỉnh Cà Mau</t>
  </si>
  <si>
    <t>Tổ 1, ấp Xóm Chùa, xã Tân An Hội, huyện Củ Chi, Tp.HCM</t>
  </si>
  <si>
    <t>53 Trần Văn Hoàng, phường 9, quận Tân Bình, TP.HCM</t>
  </si>
  <si>
    <t>102/5 Dương Văn Dương, phường Tân Quý, quận Tân Phú, Tp.HCM</t>
  </si>
  <si>
    <t>Ấp Nam Chánh, Xã Lịch Hội Thượng, huyện Trần Đề, Tỉnh Sóc Trăng</t>
  </si>
  <si>
    <t>19001018</t>
  </si>
  <si>
    <t>19001052</t>
  </si>
  <si>
    <t>19001307</t>
  </si>
  <si>
    <t>19001511</t>
  </si>
  <si>
    <t>19001601</t>
  </si>
  <si>
    <t>19001786</t>
  </si>
  <si>
    <t>19001788</t>
  </si>
  <si>
    <t>19001912</t>
  </si>
  <si>
    <t>19001500</t>
  </si>
  <si>
    <t>19002054</t>
  </si>
  <si>
    <t>19002073</t>
  </si>
  <si>
    <t>19C1-KTD1</t>
  </si>
  <si>
    <t>19T4-CKC1</t>
  </si>
  <si>
    <t>19T4-NNA2</t>
  </si>
  <si>
    <t>19T4-ĐĐT1</t>
  </si>
  <si>
    <t>19T4-CĐT1</t>
  </si>
  <si>
    <t>19T4-KTD2</t>
  </si>
  <si>
    <t>19C1-CNÔ3</t>
  </si>
  <si>
    <t>19T4-NNA3</t>
  </si>
  <si>
    <t>19C1-QTD1</t>
  </si>
  <si>
    <t>241869055</t>
  </si>
  <si>
    <t>272954910</t>
  </si>
  <si>
    <t>079202005624</t>
  </si>
  <si>
    <t>272690975</t>
  </si>
  <si>
    <t>025424352</t>
  </si>
  <si>
    <t>064204000073</t>
  </si>
  <si>
    <t>079203028675</t>
  </si>
  <si>
    <t>366283033</t>
  </si>
  <si>
    <t>- Tổng số người tăng đợt này: 11   thời hạn thẻ từ ngày 01/08/2019  đến 31/12/2019</t>
  </si>
  <si>
    <t>034</t>
  </si>
  <si>
    <t>025</t>
  </si>
  <si>
    <t>054</t>
  </si>
  <si>
    <t>055</t>
  </si>
  <si>
    <t>DN4757526716668</t>
  </si>
  <si>
    <t>031</t>
  </si>
  <si>
    <t>GD4797935211276</t>
  </si>
  <si>
    <t>040</t>
  </si>
  <si>
    <t>GD4797931326689</t>
  </si>
  <si>
    <t>HS4949422614833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</si>
</sst>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67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575756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287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0" fontId="55" fillId="0" borderId="26" xfId="2" applyFont="1" applyBorder="1" applyAlignment="1">
      <alignment horizontal="center" vertical="center" wrapText="1"/>
    </xf>
    <xf numFmtId="49" fontId="55" fillId="0" borderId="7" xfId="0" applyNumberFormat="1" applyFont="1" applyBorder="1"/>
    <xf numFmtId="0" fontId="57" fillId="25" borderId="7" xfId="0" applyFont="1" applyFill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9" fillId="0" borderId="7" xfId="2" applyNumberFormat="1" applyFont="1" applyBorder="1" applyAlignment="1">
      <alignment horizontal="center" vertical="center" wrapText="1"/>
    </xf>
    <xf numFmtId="0" fontId="57" fillId="25" borderId="7" xfId="0" quotePrefix="1" applyFont="1" applyFill="1" applyBorder="1" applyAlignment="1">
      <alignment horizontal="center" vertical="center"/>
    </xf>
    <xf numFmtId="0" fontId="14" fillId="0" borderId="7" xfId="2" applyFont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/>
    </xf>
    <xf numFmtId="0" fontId="55" fillId="0" borderId="9" xfId="2" quotePrefix="1" applyFont="1" applyBorder="1" applyAlignment="1">
      <alignment horizontal="center" vertical="center"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59" fillId="0" borderId="30" xfId="2" applyFont="1" applyBorder="1" applyAlignment="1">
      <alignment horizontal="left" vertical="center" wrapText="1"/>
    </xf>
    <xf numFmtId="0" fontId="55" fillId="0" borderId="7" xfId="2" quotePrefix="1" applyFont="1" applyBorder="1" applyAlignment="1">
      <alignment horizontal="center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6" xfId="2" quotePrefix="1" applyFont="1" applyBorder="1" applyAlignment="1">
      <alignment horizontal="center" vertical="center" wrapText="1"/>
    </xf>
    <xf numFmtId="0" fontId="55" fillId="0" borderId="23" xfId="2" applyFont="1" applyBorder="1" applyAlignment="1">
      <alignment horizontal="center" vertical="center" wrapText="1"/>
    </xf>
    <xf numFmtId="0" fontId="63" fillId="25" borderId="25" xfId="0" applyFont="1" applyFill="1" applyBorder="1" applyAlignment="1">
      <alignment horizontal="left" vertical="center" wrapText="1"/>
    </xf>
    <xf numFmtId="0" fontId="55" fillId="0" borderId="25" xfId="2" quotePrefix="1" applyFont="1" applyBorder="1" applyAlignment="1">
      <alignment horizontal="center" vertical="center" wrapText="1"/>
    </xf>
    <xf numFmtId="0" fontId="55" fillId="0" borderId="25" xfId="2" applyFont="1" applyBorder="1" applyAlignment="1">
      <alignment horizontal="center" vertical="center" wrapText="1"/>
    </xf>
    <xf numFmtId="0" fontId="57" fillId="0" borderId="25" xfId="2" applyFont="1" applyBorder="1" applyAlignment="1">
      <alignment wrapText="1"/>
    </xf>
    <xf numFmtId="49" fontId="55" fillId="0" borderId="25" xfId="2" quotePrefix="1" applyNumberFormat="1" applyFont="1" applyBorder="1" applyAlignment="1">
      <alignment horizontal="center" vertical="center" wrapText="1"/>
    </xf>
    <xf numFmtId="0" fontId="3" fillId="0" borderId="9" xfId="2" applyFont="1" applyBorder="1" applyAlignment="1">
      <alignment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9" fillId="0" borderId="25" xfId="2" applyNumberFormat="1" applyFont="1" applyBorder="1" applyAlignment="1">
      <alignment horizontal="center" vertical="center" wrapText="1"/>
    </xf>
    <xf numFmtId="49" fontId="55" fillId="0" borderId="7" xfId="2" quotePrefix="1" applyNumberFormat="1" applyFont="1" applyBorder="1" applyAlignment="1">
      <alignment horizontal="center" vertical="center" wrapText="1"/>
    </xf>
    <xf numFmtId="49" fontId="58" fillId="0" borderId="24" xfId="2" applyNumberFormat="1" applyFont="1" applyBorder="1" applyAlignment="1">
      <alignment horizontal="center" vertical="center" wrapText="1"/>
    </xf>
    <xf numFmtId="14" fontId="11" fillId="25" borderId="7" xfId="0" quotePrefix="1" applyNumberFormat="1" applyFont="1" applyFill="1" applyBorder="1" applyAlignment="1">
      <alignment horizontal="center" vertical="center" wrapText="1"/>
    </xf>
    <xf numFmtId="0" fontId="11" fillId="25" borderId="7" xfId="0" applyFont="1" applyFill="1" applyBorder="1" applyAlignment="1">
      <alignment horizontal="left" vertical="center" wrapText="1"/>
    </xf>
    <xf numFmtId="0" fontId="11" fillId="25" borderId="7" xfId="0" quotePrefix="1" applyFont="1" applyFill="1" applyBorder="1" applyAlignment="1">
      <alignment horizontal="center" vertical="center" wrapText="1"/>
    </xf>
    <xf numFmtId="14" fontId="11" fillId="25" borderId="9" xfId="0" quotePrefix="1" applyNumberFormat="1" applyFont="1" applyFill="1" applyBorder="1" applyAlignment="1">
      <alignment horizontal="center" vertical="center" wrapText="1"/>
    </xf>
    <xf numFmtId="0" fontId="11" fillId="25" borderId="9" xfId="0" applyFont="1" applyFill="1" applyBorder="1" applyAlignment="1">
      <alignment horizontal="left" vertical="center" wrapText="1"/>
    </xf>
    <xf numFmtId="0" fontId="11" fillId="25" borderId="26" xfId="0" applyFont="1" applyFill="1" applyBorder="1" applyAlignment="1">
      <alignment horizontal="left" vertical="center" wrapText="1"/>
    </xf>
    <xf numFmtId="0" fontId="11" fillId="25" borderId="9" xfId="0" quotePrefix="1" applyFont="1" applyFill="1" applyBorder="1" applyAlignment="1">
      <alignment horizontal="center" vertical="center" wrapText="1"/>
    </xf>
    <xf numFmtId="0" fontId="57" fillId="25" borderId="9" xfId="0" applyFont="1" applyFill="1" applyBorder="1" applyAlignment="1">
      <alignment horizontal="center" vertical="center" wrapText="1"/>
    </xf>
    <xf numFmtId="0" fontId="57" fillId="25" borderId="9" xfId="0" quotePrefix="1" applyFont="1" applyFill="1" applyBorder="1" applyAlignment="1">
      <alignment horizontal="center" vertical="center"/>
    </xf>
    <xf numFmtId="49" fontId="64" fillId="0" borderId="7" xfId="0" applyNumberFormat="1" applyFont="1" applyBorder="1"/>
    <xf numFmtId="0" fontId="64" fillId="0" borderId="7" xfId="76" applyFont="1" applyBorder="1"/>
    <xf numFmtId="49" fontId="65" fillId="0" borderId="7" xfId="76" applyNumberFormat="1" applyFont="1" applyBorder="1"/>
    <xf numFmtId="49" fontId="65" fillId="0" borderId="7" xfId="76" applyNumberFormat="1" applyFont="1" applyBorder="1" applyAlignment="1">
      <alignment horizontal="center"/>
    </xf>
    <xf numFmtId="0" fontId="66" fillId="0" borderId="0" xfId="0" applyFont="1"/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8" fillId="0" borderId="0" xfId="2" applyFont="1" applyFill="1" applyAlignment="1">
      <alignment horizontal="center" vertical="center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8" fillId="0" borderId="0" xfId="2" applyFont="1" applyAlignment="1">
      <alignment horizontal="center"/>
    </xf>
    <xf numFmtId="0" fontId="61" fillId="0" borderId="0" xfId="2" quotePrefix="1" applyFont="1" applyBorder="1" applyAlignment="1">
      <alignment horizontal="left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43" fontId="8" fillId="0" borderId="0" xfId="1" applyFont="1" applyAlignment="1" applyProtection="1">
      <alignment horizontal="center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VANTUYENS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DANHSACHTONG(5-7)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>
        <row r="2">
          <cell r="C2" t="str">
            <v>025</v>
          </cell>
          <cell r="D2" t="str">
            <v xml:space="preserve">BỆNH VIỆN THỐNG  NHẤT </v>
          </cell>
        </row>
        <row r="3">
          <cell r="C3" t="str">
            <v>011</v>
          </cell>
          <cell r="D3" t="str">
            <v>BỆNH VIỆN 30/4</v>
          </cell>
        </row>
        <row r="4">
          <cell r="C4" t="str">
            <v>034</v>
          </cell>
          <cell r="D4" t="str">
            <v>BỆNH VIỆN 175</v>
          </cell>
        </row>
        <row r="5">
          <cell r="C5" t="str">
            <v>023</v>
          </cell>
          <cell r="D5" t="str">
            <v>BỆNH VIỆN ĐA KHOA BƯU ĐIỆN - CƠ SỜ I</v>
          </cell>
        </row>
        <row r="6">
          <cell r="C6" t="str">
            <v>044</v>
          </cell>
          <cell r="D6" t="str">
            <v>BỆNH VIỆN ĐA KHOA BƯU ĐIỆN - CƠ SỜ II</v>
          </cell>
        </row>
        <row r="7">
          <cell r="C7" t="str">
            <v>014</v>
          </cell>
          <cell r="D7" t="str">
            <v>BỆNH VIỆN NGUYỄN TRÃI</v>
          </cell>
        </row>
        <row r="8">
          <cell r="C8" t="str">
            <v>013</v>
          </cell>
          <cell r="D8" t="str">
            <v xml:space="preserve">BỆNH VIỆN NGUYỄN TRI PHƯƠNG </v>
          </cell>
        </row>
        <row r="9">
          <cell r="C9" t="str">
            <v>030</v>
          </cell>
          <cell r="D9" t="str">
            <v xml:space="preserve">BỆNH VIỆN NHÂN DÂN GIA ĐỊNH </v>
          </cell>
        </row>
        <row r="10">
          <cell r="C10" t="str">
            <v>024</v>
          </cell>
          <cell r="D10" t="str">
            <v>BỆNH VIỆN NHÂN DÂN 115</v>
          </cell>
        </row>
        <row r="11">
          <cell r="C11" t="str">
            <v>026</v>
          </cell>
          <cell r="D11" t="str">
            <v xml:space="preserve">BỆNH VIỆN CẤP CỨU TRƯNG VƯƠNG </v>
          </cell>
        </row>
        <row r="12">
          <cell r="C12" t="str">
            <v>012</v>
          </cell>
          <cell r="D12" t="str">
            <v xml:space="preserve">BỆNH VIỆN AN BÌNH </v>
          </cell>
        </row>
        <row r="13">
          <cell r="C13" t="str">
            <v>001</v>
          </cell>
          <cell r="D13" t="str">
            <v xml:space="preserve">BỆNH VIỆN ĐA KHOA SÀI GÒN </v>
          </cell>
        </row>
        <row r="14">
          <cell r="C14" t="str">
            <v>020</v>
          </cell>
          <cell r="D14" t="str">
            <v>BỆNH VIỆN ĐIỀU DƯỠNG PHCN ĐT BỆNH NGHỀ NGHIỆP</v>
          </cell>
        </row>
        <row r="15">
          <cell r="C15" t="str">
            <v>426</v>
          </cell>
          <cell r="D15" t="str">
            <v xml:space="preserve">VIỆN Y DƯỢC HỌC DÂN TỘC </v>
          </cell>
        </row>
        <row r="16">
          <cell r="C16" t="str">
            <v>016</v>
          </cell>
          <cell r="D16" t="str">
            <v>BỆNH VIỆN 7A</v>
          </cell>
        </row>
        <row r="17">
          <cell r="C17" t="str">
            <v>461</v>
          </cell>
          <cell r="D17" t="str">
            <v>BỆNH VIỆN CHỈNH HÌNH VÀ PHỤC HỒI CHỨC NĂNG TPHCM</v>
          </cell>
        </row>
        <row r="18">
          <cell r="C18" t="str">
            <v>532</v>
          </cell>
          <cell r="D18" t="str">
            <v>BỆNH VIỆN NHI ĐỒNG THÀNH PHỐ</v>
          </cell>
        </row>
        <row r="19">
          <cell r="C19" t="str">
            <v>462</v>
          </cell>
          <cell r="D19" t="str">
            <v xml:space="preserve">BỆNH VIỆN ĐA KHOA VẠN HẠNH </v>
          </cell>
        </row>
        <row r="20">
          <cell r="C20" t="str">
            <v>074</v>
          </cell>
          <cell r="D20" t="str">
            <v>BỆNH VIỆN QUỐC ÁNH</v>
          </cell>
        </row>
        <row r="21">
          <cell r="C21" t="str">
            <v>463</v>
          </cell>
          <cell r="D21" t="str">
            <v>BỆNH VIỆN ĐA KHOA HỒNG ĐỨC -CHI NHÁNH III</v>
          </cell>
        </row>
        <row r="22">
          <cell r="C22" t="str">
            <v>458</v>
          </cell>
          <cell r="D22" t="str">
            <v>BỆNH VIỆN ĐA KHOA ĐỨC KHANG</v>
          </cell>
        </row>
        <row r="23">
          <cell r="C23" t="str">
            <v>058</v>
          </cell>
          <cell r="D23" t="str">
            <v xml:space="preserve">BỆNH VIỆN ĐA KHOA TƯ NHÂN TRIỀU AN </v>
          </cell>
        </row>
        <row r="24">
          <cell r="C24" t="str">
            <v>472</v>
          </cell>
          <cell r="D24" t="str">
            <v xml:space="preserve">BỆNH VIỆN PHƯƠNG ĐÔNG </v>
          </cell>
        </row>
        <row r="25">
          <cell r="C25" t="str">
            <v>496</v>
          </cell>
          <cell r="D25" t="str">
            <v>BỆNH VIỆN ĐA KHOA QUỐC TẾ VŨ ANH</v>
          </cell>
        </row>
        <row r="26">
          <cell r="C26" t="str">
            <v>071</v>
          </cell>
          <cell r="D26" t="str">
            <v xml:space="preserve">BỆNH VIỆN ĐA KHOA HOÀN MỸ SÀI GÒN </v>
          </cell>
        </row>
        <row r="27">
          <cell r="C27" t="str">
            <v>495</v>
          </cell>
          <cell r="D27" t="str">
            <v>BỆNH VIỆN TÂN SƠN NHẤT</v>
          </cell>
        </row>
        <row r="28">
          <cell r="C28" t="str">
            <v>489</v>
          </cell>
          <cell r="D28" t="str">
            <v xml:space="preserve">BỆNH VIỆN ĐA KHOA TÂM TRÍ SÀI GÒN </v>
          </cell>
        </row>
        <row r="29">
          <cell r="C29" t="str">
            <v>505</v>
          </cell>
          <cell r="D29" t="str">
            <v>BỆNH VIỆN QUỐC TẾ CITY</v>
          </cell>
        </row>
        <row r="30">
          <cell r="C30" t="str">
            <v>516</v>
          </cell>
          <cell r="D30" t="str">
            <v xml:space="preserve">BỆNH VIỆN ĐA KHOA TÂN HƯNG </v>
          </cell>
        </row>
        <row r="31">
          <cell r="C31" t="str">
            <v>525</v>
          </cell>
          <cell r="D31" t="str">
            <v xml:space="preserve">BỆNH VIỆN ĐA KHOA QUỐC TẾ VINMEC CENTRAL PARK </v>
          </cell>
        </row>
        <row r="32">
          <cell r="C32" t="str">
            <v>057</v>
          </cell>
          <cell r="D32" t="str">
            <v xml:space="preserve">BỆNH VIỆN QUÂN DÂN MIỀN ĐÔNG </v>
          </cell>
        </row>
        <row r="33">
          <cell r="C33" t="str">
            <v>076</v>
          </cell>
        </row>
        <row r="34">
          <cell r="C34" t="str">
            <v>036</v>
          </cell>
          <cell r="D34" t="str">
            <v>BỆNH VIỆN ĐA KHOA KHU VỰC THỦ ĐỨC</v>
          </cell>
        </row>
        <row r="35">
          <cell r="C35" t="str">
            <v>040</v>
          </cell>
          <cell r="D35" t="str">
            <v>BỆNH VIỆN ĐA KHOA KHU VỰC CỦ CHI</v>
          </cell>
        </row>
        <row r="36">
          <cell r="C36" t="str">
            <v>041</v>
          </cell>
          <cell r="D36" t="str">
            <v>BỆNH VIỆN ĐA KHOA KHU VỰC HÓC MÔN</v>
          </cell>
        </row>
        <row r="37">
          <cell r="C37" t="str">
            <v>049</v>
          </cell>
          <cell r="D37" t="str">
            <v>PKĐK TRỰC THUỘC TTYT NGÀNH CAO SU VN</v>
          </cell>
        </row>
        <row r="38">
          <cell r="C38" t="str">
            <v>419</v>
          </cell>
          <cell r="D38" t="str">
            <v xml:space="preserve">TTYT TÂN CẢNG / TỔNG CÔNG TY TÂN CẢNG SÀI GON QUÂN CHỦNG HẢI QUÂN </v>
          </cell>
        </row>
        <row r="39">
          <cell r="C39" t="str">
            <v>037</v>
          </cell>
          <cell r="D39" t="str">
            <v>BỆNH VIỆN QUẬN THỦ ĐỨC</v>
          </cell>
        </row>
        <row r="40">
          <cell r="C40" t="str">
            <v>051</v>
          </cell>
          <cell r="D40" t="str">
            <v>BỆNH VIỆN QUẬN 1 - CƠ SỞ I</v>
          </cell>
        </row>
        <row r="41">
          <cell r="C41" t="str">
            <v>004</v>
          </cell>
          <cell r="D41" t="str">
            <v>BỆNH VIỆN QUẬN 1 - CƠ SỞ II</v>
          </cell>
        </row>
        <row r="42">
          <cell r="C42" t="str">
            <v>075</v>
          </cell>
          <cell r="D42" t="str">
            <v>BỆNH VIỆN QUẬN 2</v>
          </cell>
        </row>
        <row r="43">
          <cell r="C43" t="str">
            <v>009</v>
          </cell>
          <cell r="D43" t="str">
            <v>BỆNH VIỆN QUẬN 3</v>
          </cell>
        </row>
        <row r="44">
          <cell r="C44" t="str">
            <v>010</v>
          </cell>
          <cell r="D44" t="str">
            <v>BỆNH VIỆN QUẬN 4</v>
          </cell>
        </row>
        <row r="45">
          <cell r="C45" t="str">
            <v>015</v>
          </cell>
          <cell r="D45" t="str">
            <v>BỆNH VIỆN QUẬN 5</v>
          </cell>
        </row>
        <row r="46">
          <cell r="C46" t="str">
            <v>017</v>
          </cell>
          <cell r="D46" t="str">
            <v>BỆNH VIỆN QUẬN 6</v>
          </cell>
        </row>
        <row r="47">
          <cell r="C47" t="str">
            <v>019</v>
          </cell>
          <cell r="D47" t="str">
            <v>BỆNH VIỆN QUẬN 7</v>
          </cell>
        </row>
        <row r="48">
          <cell r="C48" t="str">
            <v>021</v>
          </cell>
          <cell r="D48" t="str">
            <v>BỆNH VIỆN QUẬN 8</v>
          </cell>
        </row>
        <row r="49">
          <cell r="C49" t="str">
            <v>052</v>
          </cell>
          <cell r="D49" t="str">
            <v>BỆNH VIỆN QUẬN 8 - (PK XÓM CỦI)</v>
          </cell>
        </row>
        <row r="50">
          <cell r="C50" t="str">
            <v>053</v>
          </cell>
          <cell r="D50" t="str">
            <v>BỆNH VIỆN QUẬN 8 - (PK RẠCH CÁT)</v>
          </cell>
        </row>
        <row r="51">
          <cell r="C51" t="str">
            <v>022</v>
          </cell>
          <cell r="D51" t="str">
            <v>BỆNH VIỆN QUẬN 9</v>
          </cell>
        </row>
        <row r="52">
          <cell r="C52" t="str">
            <v>027</v>
          </cell>
          <cell r="D52" t="str">
            <v>BỆNH VIỆN QUẬN 10</v>
          </cell>
        </row>
        <row r="53">
          <cell r="C53" t="str">
            <v>028</v>
          </cell>
          <cell r="D53" t="str">
            <v>BỆNH VIỆN QUẬN 11</v>
          </cell>
        </row>
        <row r="54">
          <cell r="C54" t="str">
            <v>029</v>
          </cell>
          <cell r="D54" t="str">
            <v>BỆNH VIỆN QUẬN 12</v>
          </cell>
        </row>
        <row r="55">
          <cell r="C55" t="str">
            <v>035</v>
          </cell>
          <cell r="D55" t="str">
            <v>BỆNH VIỆN QUẬN GÒ VẤP</v>
          </cell>
        </row>
        <row r="56">
          <cell r="C56" t="str">
            <v>470</v>
          </cell>
          <cell r="D56" t="str">
            <v>PHÒNG KHÁM ĐA KHOA CƠ SỞ 2 - BỆNH VIỆN QUẬN GÒ VẤP</v>
          </cell>
        </row>
        <row r="57">
          <cell r="C57" t="str">
            <v>032</v>
          </cell>
          <cell r="D57" t="str">
            <v xml:space="preserve">BỆNH VIỆN QUẬN PHÚ NHUẬN </v>
          </cell>
        </row>
        <row r="58">
          <cell r="C58" t="str">
            <v>033</v>
          </cell>
          <cell r="D58" t="str">
            <v>BỆNH VIỆN QUẬN TÂN BÌNH</v>
          </cell>
        </row>
        <row r="59">
          <cell r="C59" t="str">
            <v>031</v>
          </cell>
          <cell r="D59" t="str">
            <v xml:space="preserve">BỆNH VIỆN QUẬN BÌNH THẠNH </v>
          </cell>
        </row>
        <row r="60">
          <cell r="C60" t="str">
            <v>054</v>
          </cell>
          <cell r="D60" t="str">
            <v>BỆNH VIỆN QUẬN TÂN PHÚ</v>
          </cell>
        </row>
        <row r="61">
          <cell r="C61" t="str">
            <v>544</v>
          </cell>
          <cell r="D61" t="str">
            <v>PHÒNG KHÁM ĐA KHOA THUỘC BỆNH VIỆN QUẬN TÂN PHÚ</v>
          </cell>
        </row>
        <row r="62">
          <cell r="C62" t="str">
            <v>055</v>
          </cell>
          <cell r="D62" t="str">
            <v xml:space="preserve">BỆNH VIỆN QUẬN BÌNH TÂN </v>
          </cell>
        </row>
        <row r="63">
          <cell r="C63" t="str">
            <v>038</v>
          </cell>
          <cell r="D63" t="str">
            <v>BỆNH VIỆN HUYỆN BÌNH CHÁNH</v>
          </cell>
        </row>
        <row r="64">
          <cell r="C64" t="str">
            <v>045</v>
          </cell>
          <cell r="D64" t="str">
            <v>BỆNH VIỆN HUYỆN NHÀ BÈ</v>
          </cell>
        </row>
        <row r="65">
          <cell r="C65" t="str">
            <v>042</v>
          </cell>
          <cell r="D65" t="str">
            <v xml:space="preserve">BỆNH VIỆN HUYỆN CẦN GIỜ </v>
          </cell>
        </row>
        <row r="66">
          <cell r="C66" t="str">
            <v>492</v>
          </cell>
          <cell r="D66" t="str">
            <v>PHÒNG KHÁM ĐA KHOA KHU VỰC AN NGHĨA</v>
          </cell>
        </row>
        <row r="67">
          <cell r="C67" t="str">
            <v>039</v>
          </cell>
          <cell r="D67" t="str">
            <v>BỆNH VIỆN HUYỆN CỦ CHI</v>
          </cell>
        </row>
        <row r="68">
          <cell r="C68" t="str">
            <v>061</v>
          </cell>
          <cell r="D68" t="str">
            <v>BỆNH XÁ SƯ ĐOÀN 9</v>
          </cell>
        </row>
        <row r="69">
          <cell r="C69" t="str">
            <v>540</v>
          </cell>
          <cell r="D69" t="str">
            <v>BỆNH VIỆN CÔNG AN THÀNH PHỐ HỒ CHÍ MINH</v>
          </cell>
        </row>
        <row r="70">
          <cell r="C70" t="str">
            <v>553</v>
          </cell>
          <cell r="D70" t="str">
            <v>PHÒNG KHÁM ĐA KHOA THUỘC KHOA KHÁM BỆNH TRUNG TÂM Y TẾ QUẬN GÒ VẤP</v>
          </cell>
        </row>
        <row r="71">
          <cell r="C71" t="str">
            <v>577</v>
          </cell>
          <cell r="D71" t="str">
            <v xml:space="preserve">PHÒNG KHÁM ĐA KHOA THUỘC  TRUNG TÂM Y TẾ QUẬN TÂN PHÚ </v>
          </cell>
        </row>
        <row r="72">
          <cell r="C72" t="str">
            <v>573</v>
          </cell>
          <cell r="D72" t="str">
            <v>PHÒNG KHÁM ĐA KHOA THUỘC  TRUNG TÂM Y TẾ QUẬN BÌNH THẠNH</v>
          </cell>
        </row>
        <row r="73">
          <cell r="C73" t="str">
            <v>581</v>
          </cell>
          <cell r="D73" t="str">
            <v xml:space="preserve">PHÒNG KHÁM ĐA KHOA THUỘC  TRUNG TÂM Y TẾ QUẬN 8 </v>
          </cell>
        </row>
        <row r="74">
          <cell r="C74" t="str">
            <v>576</v>
          </cell>
          <cell r="D74" t="str">
            <v xml:space="preserve">PHÒNG KHÁM ĐA KHOA THUỘC  TRUNG TÂM Y TẾ QUẬN PHÚ NHUẬN </v>
          </cell>
        </row>
        <row r="75">
          <cell r="C75" t="str">
            <v>488</v>
          </cell>
          <cell r="D75" t="str">
            <v>BỆNH VIỆN ĐA KHOA TƯ NHÂN XUYÊN Á</v>
          </cell>
        </row>
        <row r="76">
          <cell r="C76" t="str">
            <v>060</v>
          </cell>
          <cell r="D76" t="str">
            <v>PHÒNG KHÁM ĐA KHOA (THUỘC  Cty TNHH TTYK PHƯỚC AN )</v>
          </cell>
        </row>
        <row r="77">
          <cell r="C77" t="str">
            <v>457</v>
          </cell>
          <cell r="D77" t="str">
            <v>PHÒNG KHÁM ĐA KHOA (THUỘC CN2-  Cty TNHH TTYK PHƯỚC AN )</v>
          </cell>
        </row>
        <row r="78">
          <cell r="C78" t="str">
            <v>065</v>
          </cell>
          <cell r="D78" t="str">
            <v>PHÒNG KHÁM ĐA KHOA (THUỘC CN5-  Cty TNHH TTYK PHƯỚC AN )</v>
          </cell>
        </row>
        <row r="79">
          <cell r="C79" t="str">
            <v>066</v>
          </cell>
          <cell r="D79" t="str">
            <v>PHÒNG KHÁM ĐA KHOA (THUỘC CN6-  Cty TNHH TTYK PHƯỚC AN )</v>
          </cell>
        </row>
        <row r="80">
          <cell r="C80" t="str">
            <v>059</v>
          </cell>
          <cell r="D80" t="str">
            <v>PHÒNG KHÁM ĐA KHOA (THUỘC   Cty TNHH PKĐK SÀI GÒN)</v>
          </cell>
        </row>
        <row r="81">
          <cell r="C81" t="str">
            <v>473</v>
          </cell>
          <cell r="D81" t="str">
            <v>PHÒNG KHÁM ĐA KHOA (THUỘC   Cty TNHH PKĐK SÀI GÒN - TT KHÁM BỆNH SỐ 2)</v>
          </cell>
        </row>
        <row r="82">
          <cell r="C82" t="str">
            <v>068</v>
          </cell>
          <cell r="D82" t="str">
            <v xml:space="preserve">PHÒNG KHÁM ĐA KHOA (THUỘC  Cty TNHH Y KHOA QUỐC TẾ THIÊN PHÚC </v>
          </cell>
        </row>
        <row r="83">
          <cell r="C83" t="str">
            <v>465</v>
          </cell>
          <cell r="D83" t="str">
            <v>PHÒNG KHÁM ĐA KHOA (THUỘC  Cty TNHH BV THÁNH MẪU)</v>
          </cell>
        </row>
        <row r="84">
          <cell r="C84" t="str">
            <v>070</v>
          </cell>
          <cell r="D84" t="str">
            <v>PHÒNG KHÁM ĐA KHOA (THUỘC  Cty TNHH PKĐK AN PHÚC)</v>
          </cell>
        </row>
        <row r="85">
          <cell r="C85" t="str">
            <v>466</v>
          </cell>
          <cell r="D85" t="str">
            <v>PHÒNG KHÁM ĐA KHOA (THUỘC  Cty TNHH MTV TMDV Y TẾ TÂN BÌNH)</v>
          </cell>
        </row>
        <row r="86">
          <cell r="C86" t="str">
            <v>483</v>
          </cell>
          <cell r="D86" t="str">
            <v>PHÒNG KHÁM ĐA KHOA (THUỘC  CP TTYK THÀNH CÔNG )</v>
          </cell>
        </row>
        <row r="87">
          <cell r="C87" t="str">
            <v>002</v>
          </cell>
          <cell r="D87" t="str">
            <v>PHÒNG KHÁM ĐA KHOA (THUỘC CN Cty ĐT KHANG MINH -   TTYK KỲ HÒA )</v>
          </cell>
        </row>
        <row r="88">
          <cell r="C88" t="str">
            <v>062</v>
          </cell>
          <cell r="D88" t="str">
            <v>PHÒNG KHÁM ĐA KHOA (THUỘC   Cty TNHH PKĐK VẠN PHÚC)</v>
          </cell>
        </row>
        <row r="89">
          <cell r="C89" t="str">
            <v>067</v>
          </cell>
          <cell r="D89" t="str">
            <v>PHÒNG KHÁM ĐA KHOA (THUỘC  CP PKĐK THIÊN Ý CỦ CHI)</v>
          </cell>
        </row>
        <row r="90">
          <cell r="C90" t="str">
            <v>486</v>
          </cell>
          <cell r="D90" t="str">
            <v>PHÒNG KHÁM ĐA KHOA (THUỘC  Cty TNHH PKĐK QUỐC TẾ AN PHÚ)</v>
          </cell>
        </row>
        <row r="91">
          <cell r="C91" t="str">
            <v>508</v>
          </cell>
          <cell r="D91" t="str">
            <v xml:space="preserve">PHÒNG KHÁM ĐA KHOA (THUỘC   Cty TNHH PKĐK TÂN QUY </v>
          </cell>
        </row>
        <row r="92">
          <cell r="C92" t="str">
            <v>485</v>
          </cell>
          <cell r="D92" t="str">
            <v>PHÒNG KHÁM ĐA KHOA (THUỘC CN1-  Cty TNHH BỆNH VIỆN ĐA KHOA HOÀN HẢO)</v>
          </cell>
        </row>
        <row r="93">
          <cell r="C93" t="str">
            <v>459</v>
          </cell>
          <cell r="D93" t="str">
            <v>PHÒNG KHÁM ĐA KHOA (THUỘC   Cty TNHH DỊCH VỤ Y TẾ GENTICAL LẠC LONG QUÂN )</v>
          </cell>
        </row>
        <row r="94">
          <cell r="C94" t="str">
            <v>047</v>
          </cell>
          <cell r="D94" t="str">
            <v>PHÒNG KHÁM ĐA KHOA (THUỘC   Cty TNHH TRANG BỊ Y TẾ KIỀU TIÊN)</v>
          </cell>
        </row>
        <row r="95">
          <cell r="C95" t="str">
            <v>469</v>
          </cell>
          <cell r="D95" t="str">
            <v>PHÒNG KHÁM ĐA KHOA (THUỘC   Cty TNHH TTYK HOÀNG KHANG )</v>
          </cell>
        </row>
        <row r="96">
          <cell r="C96" t="str">
            <v>063</v>
          </cell>
          <cell r="D96" t="str">
            <v>PHÒNG KHÁM ĐA KHOA (THUỘC   Cty TNHH YK QUỐC TẾ CHUNG MINH )</v>
          </cell>
        </row>
        <row r="97">
          <cell r="C97" t="str">
            <v>064</v>
          </cell>
          <cell r="D97" t="str">
            <v>PHÒNG KHÁM ĐA KHOA (THUỘC  Cty TNHH PKĐK VIỆT PHƯỚC )</v>
          </cell>
        </row>
        <row r="98">
          <cell r="C98" t="str">
            <v>464</v>
          </cell>
          <cell r="D98" t="str">
            <v>PHÒNG KHÁM ĐA KHOA (THUỘC  CTCP BV ĐA KHOA HOÀN MỸ SÀI GÒN )</v>
          </cell>
        </row>
        <row r="99">
          <cell r="C99" t="str">
            <v>490</v>
          </cell>
          <cell r="D99" t="str">
            <v>PHÒNG KHÁM ĐA KHOA (THUỘC  Cty TNHH Y TẾ ĐẠI PHƯỚC )</v>
          </cell>
        </row>
        <row r="100">
          <cell r="C100" t="str">
            <v>046</v>
          </cell>
          <cell r="D100" t="str">
            <v>PHÒNG KHÁM ĐA KHOA (THUỘC  Cty TNHH MTV PK ĐA KHOA LÊ MINH XUÂN)</v>
          </cell>
        </row>
        <row r="101">
          <cell r="C101" t="str">
            <v>493</v>
          </cell>
          <cell r="D101" t="str">
            <v>PHÒNG KHÁM ĐA KHOA (THUỘC  Cty TNHH PKĐK PHƯỚC LINH)</v>
          </cell>
        </row>
        <row r="102">
          <cell r="C102" t="str">
            <v>494</v>
          </cell>
          <cell r="D102" t="str">
            <v>PHÒNG KHÁM ĐA KHOA (THUỘC  Cty CỔ PHẦN  PKĐK THÀNH AN )</v>
          </cell>
        </row>
        <row r="103">
          <cell r="C103" t="str">
            <v>797</v>
          </cell>
          <cell r="D103" t="str">
            <v>PHÒNG KHÁM ĐA KHOA (THUỘC  Cty CỔ PHẦN  PKĐK BẮC MỸ)</v>
          </cell>
        </row>
        <row r="104">
          <cell r="C104" t="str">
            <v>512</v>
          </cell>
          <cell r="D104" t="str">
            <v>PHÒNG KHÁM ĐA KHOA (THUỘC  Cty TNHH TM VÀ  DV  PKĐK NAM SÀI GÒN)</v>
          </cell>
        </row>
        <row r="105">
          <cell r="C105" t="str">
            <v>513</v>
          </cell>
          <cell r="D105" t="str">
            <v>PHÒNG KHÁM ĐA KHOA (THUỘC  Cty TNHH PKĐK QUỐC TẾ HÀNG XANH)</v>
          </cell>
        </row>
        <row r="106">
          <cell r="C106" t="str">
            <v>514</v>
          </cell>
          <cell r="D106" t="str">
            <v>PHÒNG KHÁM ĐA KHOA (THUỘC  Cty TNHH PKĐK KCN  TÂN TẠO)</v>
          </cell>
        </row>
        <row r="107">
          <cell r="C107" t="str">
            <v>517</v>
          </cell>
          <cell r="D107" t="str">
            <v>PHÒNG KHÁM ĐA KHOA (THUỘC  Cty CỔ PHẦN  PKĐK HỮU NGHỊ)</v>
          </cell>
        </row>
        <row r="108">
          <cell r="C108" t="str">
            <v>518</v>
          </cell>
          <cell r="D108" t="str">
            <v>PHÒNG KHÁM ĐA KHOA (THUỘC  Cty TNHH PKĐK HY VỌNG)</v>
          </cell>
        </row>
        <row r="109">
          <cell r="C109" t="str">
            <v>519</v>
          </cell>
          <cell r="D109" t="str">
            <v>PHÒNG KHÁM ĐA KHOA (THUỘC  Cty TNHH CHẨN ĐOÁN Y KHOA TÂM PHÚC)</v>
          </cell>
        </row>
        <row r="110">
          <cell r="C110" t="str">
            <v>520</v>
          </cell>
          <cell r="D110" t="str">
            <v>PHÒNG KHÁM ĐA KHOA (THUỘC  Cty TNHH PKĐK BẮC SÀI GÒN - VN CLINIC)</v>
          </cell>
        </row>
        <row r="111">
          <cell r="C111" t="str">
            <v>521</v>
          </cell>
          <cell r="D111" t="str">
            <v>PHÒNG KHÁM ĐA KHOA (THUỘC  Cty TNHH Y DƯỢC THÁI ANH)</v>
          </cell>
        </row>
        <row r="112">
          <cell r="C112" t="str">
            <v>522</v>
          </cell>
          <cell r="D112" t="str">
            <v>PHÒNG KHÁM ĐA KHOA (THUỘC  Cty CỔ PHẦN  Y KHOA CHAC2)</v>
          </cell>
        </row>
        <row r="113">
          <cell r="C113" t="str">
            <v>524</v>
          </cell>
          <cell r="D113" t="str">
            <v>PHÒNG KHÁM ĐA KHOA TN VIELIFE - MRI(THUỘC CN CTY CP CẨM HÀ)</v>
          </cell>
        </row>
        <row r="114">
          <cell r="C114" t="str">
            <v>526</v>
          </cell>
          <cell r="D114" t="str">
            <v>PHÒNG KHÁM ĐA KHOA (THUỘC  Cty TNHH PKĐK THIỆN MINH )</v>
          </cell>
        </row>
        <row r="115">
          <cell r="C115" t="str">
            <v>565</v>
          </cell>
          <cell r="D115" t="str">
            <v>PHÒNG KHÁM ĐA KHOA (THUỘC  Cty CỔ PHẦN VIGOR ANBIS JAPAN)</v>
          </cell>
        </row>
        <row r="116">
          <cell r="C116" t="str">
            <v>568</v>
          </cell>
          <cell r="D116" t="str">
            <v>PHÒNG KHÁM ĐA KHOA (THUỘC  Cty TNHH PKĐK NHƠN TÂM)</v>
          </cell>
        </row>
        <row r="117">
          <cell r="C117" t="str">
            <v>530</v>
          </cell>
          <cell r="D117" t="str">
            <v>PHÒNG KHÁM ĐA KHOA (THUỘC  Cty TNHH PKĐK  QUỐC TẾ SÀI GÒN)</v>
          </cell>
        </row>
        <row r="118">
          <cell r="C118" t="str">
            <v>531</v>
          </cell>
          <cell r="D118" t="str">
            <v>PHÒNG KHÁM ĐA KHOA (THUỘC CHI NHÁNH Cty TNHH PKĐK  QUỐC TẾ SÀI GÒN)</v>
          </cell>
        </row>
        <row r="119">
          <cell r="C119" t="str">
            <v>018</v>
          </cell>
          <cell r="D119" t="str">
            <v>PHÒNG KHÁM ĐA KHOA (THUỘC  Cty TNHH DỊCH VỤ Y TẾ TÂN THUẬN )</v>
          </cell>
        </row>
        <row r="120">
          <cell r="C120" t="str">
            <v>533</v>
          </cell>
          <cell r="D120" t="str">
            <v>PHÒNG KHÁM ĐA KHOA (THUỘC  Cty TNHH Y KHOA LIÊN AN)</v>
          </cell>
        </row>
        <row r="121">
          <cell r="C121" t="str">
            <v>537</v>
          </cell>
          <cell r="D121" t="str">
            <v>PHÒNG KHÁM ĐA KHOA (THUỘC  Cty TNHH POLYCARE)</v>
          </cell>
        </row>
        <row r="122">
          <cell r="C122" t="str">
            <v>536</v>
          </cell>
          <cell r="D122" t="str">
            <v>PHÒNG KHÁM ĐA KHOA (THUỘC CN1-  Cty TNHH TTYK HỢP NHÂN)</v>
          </cell>
        </row>
        <row r="123">
          <cell r="C123" t="str">
            <v>535</v>
          </cell>
          <cell r="D123" t="str">
            <v>PHÒNG KHÁM ĐA KHOA (THUỘC  Cty TNHH CHĂM SÓC SỨC KHỎE VĨNH ĐỨC)</v>
          </cell>
        </row>
        <row r="124">
          <cell r="C124" t="str">
            <v>534</v>
          </cell>
          <cell r="D124" t="str">
            <v>PHÒNG KHÁM ĐA KHOA (THUỘC  Cty TNHH PKĐK PHÁP ANH)</v>
          </cell>
        </row>
        <row r="125">
          <cell r="C125" t="str">
            <v>529</v>
          </cell>
          <cell r="D125" t="str">
            <v>PHÒNG KHÁM ĐA KHOA (THUỘC  Cty TNHH PKĐK HƯNG DŨNG)</v>
          </cell>
        </row>
        <row r="126">
          <cell r="C126" t="str">
            <v>539</v>
          </cell>
          <cell r="D126" t="str">
            <v>PHÒNG KHÁM ĐA KHOA (THUỘC  Cty TNHH ĐA KHOA PHƯỚC SƠN)</v>
          </cell>
        </row>
        <row r="127">
          <cell r="C127" t="str">
            <v>541</v>
          </cell>
          <cell r="D127" t="str">
            <v>PHÒNG KHÁM ĐA KHOA (THUỘC  Cty TNHH DỊCH VỤ Y TẾ VÀ PHÒNG KHÁM ĐA KHOA TÂM AN)</v>
          </cell>
        </row>
        <row r="128">
          <cell r="C128" t="str">
            <v>538</v>
          </cell>
          <cell r="D128" t="str">
            <v>PHÒNG KHÁM ĐA KHOA (THUỘC  Cty TNHH DỊCH VỤ Y TẾ THIỆN PHƯỚC )</v>
          </cell>
        </row>
        <row r="129">
          <cell r="C129" t="str">
            <v>545</v>
          </cell>
          <cell r="D129" t="str">
            <v>CHI NHÁNH Cty CP PKĐK DUY KHANG(PKĐK DUY KHANG HIM LAM QUẬN 7)</v>
          </cell>
        </row>
        <row r="130">
          <cell r="C130" t="str">
            <v>547</v>
          </cell>
          <cell r="D130" t="str">
            <v>PHÒNG KHÁM ĐA KHOA (THUỘC  Cty TNHH Y KHOA HOÀNG MỸ SÀI GÒN)</v>
          </cell>
        </row>
        <row r="131">
          <cell r="C131" t="str">
            <v>549</v>
          </cell>
          <cell r="D131" t="str">
            <v>PHÒNG KHÁM ĐA KHOA (THUỘC  Cty CỔ PHẦN BỆNH VIỆN Y DƯỢC SÀI GÒN)</v>
          </cell>
        </row>
        <row r="132">
          <cell r="C132" t="str">
            <v>564</v>
          </cell>
          <cell r="D132" t="str">
            <v>ĐỊA ĐIỂM CTY CP TM &amp; ĐT Y TẾ Y VIỆT- PHÒNG KHÁM BỆNH VIỆN ĐẠI HỌC Y DƯỢC 1</v>
          </cell>
        </row>
        <row r="133">
          <cell r="C133" t="str">
            <v>578</v>
          </cell>
          <cell r="D133" t="str">
            <v xml:space="preserve">PHÒNG KHÁM ĐA KHOA THUỘC CN1- CÔNG TY TNHH TRUNG TÂM TRỊ LIỆU VÀ PHỤC HỒI CHỨC NĂNG AN NHIÊN </v>
          </cell>
        </row>
        <row r="134">
          <cell r="C134" t="str">
            <v>559</v>
          </cell>
          <cell r="D134" t="str">
            <v>PHÒNG KHÁM ĐA KHOA (THUỘC  Cty TNHH PHONG TÂM PHÚC)</v>
          </cell>
        </row>
        <row r="135">
          <cell r="C135" t="str">
            <v>557</v>
          </cell>
          <cell r="D135" t="str">
            <v>CHI NHÁNH Cty CP GREENBIZ(PHÒNG KHÁM ĐA KHOA GALANT)</v>
          </cell>
        </row>
        <row r="136">
          <cell r="C136" t="str">
            <v>575</v>
          </cell>
          <cell r="D136" t="str">
            <v>PHÒNG KHÁM ĐA KHOA (THUỘC CNVII-  Cty TNHH BV ĐA KHOA HOÀN HẢO)</v>
          </cell>
        </row>
        <row r="137">
          <cell r="C137" t="str">
            <v>425</v>
          </cell>
          <cell r="D137" t="str">
            <v>PHÒNG KHÁM ĐA KHOA (THUỘC  Cty TNHH POUYEN VIỆT NAM)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45" t="s">
        <v>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1"/>
      <c r="O1" s="1"/>
      <c r="P1" s="1"/>
      <c r="Q1" s="1"/>
      <c r="R1" s="1"/>
    </row>
    <row r="2" spans="1:256" ht="15" customHeight="1">
      <c r="A2" s="245" t="s">
        <v>1</v>
      </c>
      <c r="B2" s="245"/>
      <c r="C2" s="245"/>
      <c r="D2" s="245"/>
      <c r="N2" s="1"/>
      <c r="O2" s="1"/>
      <c r="P2" s="1"/>
      <c r="Q2" s="1"/>
      <c r="R2" s="1"/>
    </row>
    <row r="3" spans="1:256" ht="16.5" customHeight="1">
      <c r="A3" s="246" t="s">
        <v>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1"/>
      <c r="O3" s="1"/>
      <c r="P3" s="1"/>
      <c r="Q3" s="1"/>
      <c r="R3" s="1"/>
    </row>
    <row r="4" spans="1:256" ht="20.100000000000001" customHeight="1">
      <c r="A4" s="244" t="s">
        <v>3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</row>
    <row r="5" spans="1:256" ht="20.100000000000001" customHeight="1">
      <c r="A5" s="247" t="s">
        <v>4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</row>
    <row r="6" spans="1:256" ht="20.100000000000001" customHeight="1">
      <c r="A6" s="244" t="s">
        <v>5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</row>
    <row r="7" spans="1:256" ht="20.100000000000001" customHeight="1">
      <c r="A7" s="7"/>
      <c r="B7" s="8" t="s">
        <v>6</v>
      </c>
      <c r="C7" s="8"/>
      <c r="D7" s="7"/>
      <c r="E7" s="9"/>
      <c r="F7" s="248" t="s">
        <v>7</v>
      </c>
      <c r="G7" s="248"/>
      <c r="H7" s="248"/>
      <c r="I7" s="249"/>
      <c r="J7" s="249"/>
      <c r="K7" s="249"/>
      <c r="L7" s="249"/>
      <c r="M7" s="250"/>
      <c r="N7" s="10"/>
      <c r="O7" s="10"/>
      <c r="P7" s="10"/>
      <c r="Q7" s="10"/>
      <c r="R7" s="10"/>
    </row>
    <row r="8" spans="1:256" ht="14.25">
      <c r="A8" s="251" t="s">
        <v>8</v>
      </c>
      <c r="B8" s="252" t="s">
        <v>9</v>
      </c>
      <c r="C8" s="251" t="s">
        <v>10</v>
      </c>
      <c r="D8" s="253" t="s">
        <v>11</v>
      </c>
      <c r="E8" s="251" t="s">
        <v>12</v>
      </c>
      <c r="F8" s="252" t="s">
        <v>13</v>
      </c>
      <c r="G8" s="254" t="s">
        <v>14</v>
      </c>
      <c r="H8" s="254"/>
      <c r="I8" s="255" t="s">
        <v>15</v>
      </c>
      <c r="J8" s="251" t="s">
        <v>16</v>
      </c>
      <c r="K8" s="251" t="s">
        <v>17</v>
      </c>
      <c r="L8" s="251"/>
      <c r="M8" s="257" t="s">
        <v>18</v>
      </c>
      <c r="N8" s="257"/>
      <c r="O8" s="257"/>
      <c r="P8" s="257"/>
      <c r="Q8" s="257"/>
      <c r="R8" s="257"/>
      <c r="S8" s="257"/>
      <c r="T8" s="257"/>
      <c r="U8" s="257"/>
      <c r="V8" s="257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51"/>
      <c r="B9" s="252"/>
      <c r="C9" s="251"/>
      <c r="D9" s="253"/>
      <c r="E9" s="251"/>
      <c r="F9" s="252"/>
      <c r="G9" s="12" t="s">
        <v>19</v>
      </c>
      <c r="H9" s="12" t="s">
        <v>20</v>
      </c>
      <c r="I9" s="255"/>
      <c r="J9" s="251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58"/>
      <c r="T95" s="258"/>
      <c r="U95" s="258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58"/>
      <c r="T96" s="258"/>
      <c r="U96" s="258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58"/>
      <c r="T97" s="258"/>
      <c r="U97" s="258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58"/>
      <c r="T98" s="258"/>
      <c r="U98" s="258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58"/>
      <c r="T99" s="258"/>
      <c r="U99" s="258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58"/>
      <c r="T100" s="258"/>
      <c r="U100" s="258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58"/>
      <c r="T101" s="258"/>
      <c r="U101" s="258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60"/>
      <c r="T102" s="260"/>
      <c r="U102" s="260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56" t="s">
        <v>576</v>
      </c>
      <c r="B104" s="256"/>
      <c r="C104" s="256"/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59" t="s">
        <v>583</v>
      </c>
      <c r="P106" s="259"/>
      <c r="Q106" s="259"/>
      <c r="R106" s="259"/>
      <c r="S106" s="259"/>
      <c r="T106" s="259"/>
      <c r="U106" s="259"/>
      <c r="V106" s="259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workbookViewId="0">
      <selection activeCell="E21" sqref="E21"/>
    </sheetView>
  </sheetViews>
  <sheetFormatPr defaultRowHeight="12.75"/>
  <cols>
    <col min="1" max="1" width="4.42578125" style="150" customWidth="1"/>
    <col min="2" max="2" width="9.28515625" style="150" customWidth="1"/>
    <col min="3" max="3" width="13.140625" style="150" customWidth="1"/>
    <col min="4" max="4" width="22.28515625" style="131" customWidth="1"/>
    <col min="5" max="5" width="23.28515625" style="131" customWidth="1"/>
    <col min="6" max="6" width="10.140625" style="131" customWidth="1"/>
    <col min="7" max="7" width="6.5703125" style="131" customWidth="1"/>
    <col min="8" max="8" width="29.28515625" style="131" customWidth="1"/>
    <col min="9" max="10" width="6.140625" style="150" customWidth="1"/>
    <col min="11" max="11" width="28.28515625" style="150" customWidth="1"/>
    <col min="12" max="12" width="6.42578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66" t="s">
        <v>605</v>
      </c>
      <c r="B1" s="266"/>
      <c r="C1" s="266"/>
      <c r="D1" s="266"/>
      <c r="E1" s="266"/>
      <c r="F1" s="266"/>
      <c r="G1" s="266"/>
      <c r="H1" s="266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69" t="s">
        <v>606</v>
      </c>
      <c r="B2" s="269"/>
      <c r="C2" s="269"/>
      <c r="D2" s="269"/>
      <c r="E2" s="267" t="s">
        <v>584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</row>
    <row r="3" spans="1:17" ht="12.75" customHeight="1">
      <c r="A3" s="269" t="s">
        <v>607</v>
      </c>
      <c r="B3" s="269"/>
      <c r="C3" s="269"/>
      <c r="D3" s="269"/>
      <c r="E3" s="268" t="s">
        <v>615</v>
      </c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</row>
    <row r="4" spans="1:17">
      <c r="A4" s="152" t="s">
        <v>608</v>
      </c>
      <c r="B4" s="152"/>
      <c r="C4" s="152"/>
      <c r="D4" s="132"/>
      <c r="E4" s="133"/>
      <c r="F4" s="133"/>
      <c r="G4" s="133"/>
      <c r="H4" s="13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3"/>
      <c r="B5" s="153"/>
      <c r="C5" s="153"/>
      <c r="D5" s="135"/>
      <c r="E5" s="133"/>
      <c r="F5" s="133"/>
      <c r="G5" s="133"/>
      <c r="H5" s="13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78" t="s">
        <v>585</v>
      </c>
      <c r="B6" s="278"/>
      <c r="C6" s="278"/>
      <c r="D6" s="278"/>
      <c r="E6" s="278"/>
      <c r="F6" s="136"/>
      <c r="G6" s="137" t="s">
        <v>586</v>
      </c>
      <c r="H6" s="138"/>
      <c r="I6" s="139"/>
      <c r="J6" s="139"/>
      <c r="K6" s="279" t="s">
        <v>587</v>
      </c>
      <c r="L6" s="279"/>
      <c r="M6" s="279"/>
      <c r="N6" s="194"/>
      <c r="O6" s="194"/>
      <c r="P6" s="194"/>
      <c r="Q6" s="140"/>
    </row>
    <row r="7" spans="1:17" ht="15">
      <c r="A7" s="149"/>
      <c r="B7" s="149"/>
      <c r="C7" s="149"/>
      <c r="D7" s="136"/>
      <c r="E7" s="136"/>
      <c r="F7" s="141"/>
      <c r="G7" s="141"/>
      <c r="H7" s="141"/>
      <c r="I7" s="142"/>
      <c r="J7" s="142"/>
      <c r="K7" s="142"/>
      <c r="L7" s="141"/>
      <c r="M7" s="136"/>
      <c r="N7" s="136"/>
      <c r="O7" s="136"/>
      <c r="P7" s="136"/>
      <c r="Q7" s="143"/>
    </row>
    <row r="8" spans="1:17" ht="20.25" customHeight="1">
      <c r="A8" s="270" t="s">
        <v>8</v>
      </c>
      <c r="B8" s="270" t="s">
        <v>619</v>
      </c>
      <c r="C8" s="197" t="s">
        <v>627</v>
      </c>
      <c r="D8" s="264" t="s">
        <v>9</v>
      </c>
      <c r="E8" s="264" t="s">
        <v>588</v>
      </c>
      <c r="F8" s="264" t="s">
        <v>11</v>
      </c>
      <c r="G8" s="264" t="s">
        <v>589</v>
      </c>
      <c r="H8" s="264" t="s">
        <v>23</v>
      </c>
      <c r="I8" s="275" t="s">
        <v>13</v>
      </c>
      <c r="J8" s="276"/>
      <c r="K8" s="277"/>
      <c r="L8" s="264" t="s">
        <v>590</v>
      </c>
      <c r="M8" s="264" t="s">
        <v>24</v>
      </c>
      <c r="N8" s="264" t="s">
        <v>624</v>
      </c>
      <c r="O8" s="264" t="s">
        <v>625</v>
      </c>
      <c r="P8" s="264" t="s">
        <v>626</v>
      </c>
      <c r="Q8" s="264" t="s">
        <v>604</v>
      </c>
    </row>
    <row r="9" spans="1:17" ht="29.25" customHeight="1">
      <c r="A9" s="281"/>
      <c r="B9" s="271"/>
      <c r="C9" s="198"/>
      <c r="D9" s="265"/>
      <c r="E9" s="265"/>
      <c r="F9" s="265"/>
      <c r="G9" s="265"/>
      <c r="H9" s="265"/>
      <c r="I9" s="144" t="s">
        <v>591</v>
      </c>
      <c r="J9" s="144" t="s">
        <v>592</v>
      </c>
      <c r="K9" s="144" t="s">
        <v>593</v>
      </c>
      <c r="L9" s="265"/>
      <c r="M9" s="265"/>
      <c r="N9" s="272"/>
      <c r="O9" s="265"/>
      <c r="P9" s="265"/>
      <c r="Q9" s="265"/>
    </row>
    <row r="10" spans="1:17">
      <c r="A10" s="144">
        <v>1</v>
      </c>
      <c r="B10" s="144"/>
      <c r="C10" s="144"/>
      <c r="D10" s="145">
        <v>2</v>
      </c>
      <c r="E10" s="145">
        <v>3</v>
      </c>
      <c r="F10" s="145">
        <v>4</v>
      </c>
      <c r="G10" s="145">
        <v>5</v>
      </c>
      <c r="H10" s="145">
        <v>6</v>
      </c>
      <c r="I10" s="144">
        <v>7</v>
      </c>
      <c r="J10" s="144">
        <v>8</v>
      </c>
      <c r="K10" s="144">
        <v>9</v>
      </c>
      <c r="L10" s="145">
        <v>10</v>
      </c>
      <c r="M10" s="201">
        <v>11</v>
      </c>
      <c r="N10" s="261">
        <v>12</v>
      </c>
      <c r="O10" s="262"/>
      <c r="P10" s="263"/>
      <c r="Q10" s="210"/>
    </row>
    <row r="11" spans="1:17" ht="24.95" customHeight="1">
      <c r="A11" s="154" t="s">
        <v>30</v>
      </c>
      <c r="B11" s="154"/>
      <c r="C11" s="154"/>
      <c r="D11" s="211" t="s">
        <v>594</v>
      </c>
      <c r="E11" s="155"/>
      <c r="F11" s="155"/>
      <c r="G11" s="156"/>
      <c r="H11" s="155"/>
      <c r="I11" s="157"/>
      <c r="J11" s="157"/>
      <c r="K11" s="157"/>
      <c r="L11" s="155"/>
      <c r="M11" s="155"/>
      <c r="N11" s="202"/>
      <c r="O11" s="202"/>
      <c r="P11" s="202"/>
      <c r="Q11" s="203"/>
    </row>
    <row r="12" spans="1:17" ht="30" customHeight="1">
      <c r="A12" s="204" t="s">
        <v>609</v>
      </c>
      <c r="B12" s="230" t="s">
        <v>666</v>
      </c>
      <c r="C12" s="231" t="s">
        <v>677</v>
      </c>
      <c r="D12" s="231" t="s">
        <v>629</v>
      </c>
      <c r="E12" s="243">
        <v>6623399522</v>
      </c>
      <c r="F12" s="232" t="s">
        <v>643</v>
      </c>
      <c r="G12" s="231" t="s">
        <v>589</v>
      </c>
      <c r="H12" s="162" t="s">
        <v>655</v>
      </c>
      <c r="I12" s="161"/>
      <c r="J12" s="239" t="s">
        <v>695</v>
      </c>
      <c r="K12" s="240" t="str">
        <f>VLOOKUP(J12,'[1]MÃ BV'!$C$2:$D$137,2,0)</f>
        <v>BỆNH VIỆN 175</v>
      </c>
      <c r="L12" s="206"/>
      <c r="M12" s="205" t="s">
        <v>686</v>
      </c>
      <c r="N12" s="158"/>
      <c r="O12" s="158"/>
      <c r="P12" s="158"/>
      <c r="Q12" s="200"/>
    </row>
    <row r="13" spans="1:17" ht="36.75" customHeight="1">
      <c r="A13" s="204" t="s">
        <v>610</v>
      </c>
      <c r="B13" s="230" t="s">
        <v>667</v>
      </c>
      <c r="C13" s="231" t="s">
        <v>678</v>
      </c>
      <c r="D13" s="231" t="s">
        <v>630</v>
      </c>
      <c r="E13" s="243">
        <v>7526371148</v>
      </c>
      <c r="F13" s="232" t="s">
        <v>644</v>
      </c>
      <c r="G13" s="231" t="s">
        <v>654</v>
      </c>
      <c r="H13" s="162" t="s">
        <v>656</v>
      </c>
      <c r="I13" s="161"/>
      <c r="J13" s="241" t="s">
        <v>696</v>
      </c>
      <c r="K13" s="240" t="str">
        <f>VLOOKUP(J13,'[1]MÃ BV'!$C$2:$D$137,2,0)</f>
        <v xml:space="preserve">BỆNH VIỆN THỐNG  NHẤT </v>
      </c>
      <c r="L13" s="206"/>
      <c r="M13" s="205" t="s">
        <v>687</v>
      </c>
      <c r="N13" s="158"/>
      <c r="O13" s="158"/>
      <c r="P13" s="158"/>
      <c r="Q13" s="200"/>
    </row>
    <row r="14" spans="1:17" ht="38.25" customHeight="1">
      <c r="A14" s="204" t="s">
        <v>611</v>
      </c>
      <c r="B14" s="230" t="s">
        <v>668</v>
      </c>
      <c r="C14" s="231" t="s">
        <v>679</v>
      </c>
      <c r="D14" s="231" t="s">
        <v>631</v>
      </c>
      <c r="E14" s="243">
        <v>7939448904</v>
      </c>
      <c r="F14" s="232" t="s">
        <v>645</v>
      </c>
      <c r="G14" s="231" t="s">
        <v>654</v>
      </c>
      <c r="H14" s="162" t="s">
        <v>657</v>
      </c>
      <c r="I14" s="161"/>
      <c r="J14" s="241" t="s">
        <v>697</v>
      </c>
      <c r="K14" s="240" t="str">
        <f>VLOOKUP(J14,'[1]MÃ BV'!$C$2:$D$137,2,0)</f>
        <v>BỆNH VIỆN QUẬN TÂN PHÚ</v>
      </c>
      <c r="L14" s="206"/>
      <c r="M14" s="205"/>
      <c r="N14" s="158"/>
      <c r="O14" s="158"/>
      <c r="P14" s="158"/>
      <c r="Q14" s="200"/>
    </row>
    <row r="15" spans="1:17" ht="40.5" customHeight="1">
      <c r="A15" s="204" t="s">
        <v>613</v>
      </c>
      <c r="B15" s="230" t="s">
        <v>669</v>
      </c>
      <c r="C15" s="231" t="s">
        <v>680</v>
      </c>
      <c r="D15" s="231" t="s">
        <v>632</v>
      </c>
      <c r="E15" s="243">
        <v>7937537004</v>
      </c>
      <c r="F15" s="232" t="s">
        <v>646</v>
      </c>
      <c r="G15" s="231" t="s">
        <v>654</v>
      </c>
      <c r="H15" s="162" t="s">
        <v>658</v>
      </c>
      <c r="I15" s="161"/>
      <c r="J15" s="241" t="s">
        <v>698</v>
      </c>
      <c r="K15" s="240" t="str">
        <f>VLOOKUP(J15,'[1]MÃ BV'!$C$2:$D$137,2,0)</f>
        <v xml:space="preserve">BỆNH VIỆN QUẬN BÌNH TÂN </v>
      </c>
      <c r="L15" s="206"/>
      <c r="M15" s="205" t="s">
        <v>688</v>
      </c>
      <c r="N15" s="158"/>
      <c r="O15" s="158"/>
      <c r="P15" s="158"/>
      <c r="Q15" s="200"/>
    </row>
    <row r="16" spans="1:17" ht="30" customHeight="1">
      <c r="A16" s="204" t="s">
        <v>612</v>
      </c>
      <c r="B16" s="230" t="s">
        <v>670</v>
      </c>
      <c r="C16" s="231" t="s">
        <v>681</v>
      </c>
      <c r="D16" s="231" t="s">
        <v>633</v>
      </c>
      <c r="E16" s="242" t="s">
        <v>699</v>
      </c>
      <c r="F16" s="232" t="s">
        <v>647</v>
      </c>
      <c r="G16" s="231" t="s">
        <v>654</v>
      </c>
      <c r="H16" s="162" t="s">
        <v>659</v>
      </c>
      <c r="I16" s="161"/>
      <c r="J16" s="241" t="s">
        <v>700</v>
      </c>
      <c r="K16" s="240" t="str">
        <f>VLOOKUP(J16,'[1]MÃ BV'!$C$2:$D$137,2,0)</f>
        <v xml:space="preserve">BỆNH VIỆN QUẬN BÌNH THẠNH </v>
      </c>
      <c r="L16" s="206"/>
      <c r="M16" s="205" t="s">
        <v>689</v>
      </c>
      <c r="N16" s="158"/>
      <c r="O16" s="158"/>
      <c r="P16" s="158"/>
      <c r="Q16" s="200"/>
    </row>
    <row r="17" spans="1:17" ht="30" customHeight="1">
      <c r="A17" s="204" t="s">
        <v>614</v>
      </c>
      <c r="B17" s="230" t="s">
        <v>671</v>
      </c>
      <c r="C17" s="231" t="s">
        <v>682</v>
      </c>
      <c r="D17" s="231" t="s">
        <v>634</v>
      </c>
      <c r="E17" s="231"/>
      <c r="F17" s="232" t="s">
        <v>648</v>
      </c>
      <c r="G17" s="231" t="s">
        <v>589</v>
      </c>
      <c r="H17" s="162" t="s">
        <v>660</v>
      </c>
      <c r="I17" s="161"/>
      <c r="J17" s="241" t="s">
        <v>696</v>
      </c>
      <c r="K17" s="240" t="str">
        <f>VLOOKUP(J17,'[1]MÃ BV'!$C$2:$D$137,2,0)</f>
        <v xml:space="preserve">BỆNH VIỆN THỐNG  NHẤT </v>
      </c>
      <c r="L17" s="206"/>
      <c r="M17" s="205"/>
      <c r="N17" s="158"/>
      <c r="O17" s="158"/>
      <c r="P17" s="158"/>
      <c r="Q17" s="200"/>
    </row>
    <row r="18" spans="1:17" ht="30" customHeight="1">
      <c r="A18" s="204" t="s">
        <v>621</v>
      </c>
      <c r="B18" s="230" t="s">
        <v>672</v>
      </c>
      <c r="C18" s="231" t="s">
        <v>680</v>
      </c>
      <c r="D18" s="231" t="s">
        <v>635</v>
      </c>
      <c r="E18" s="231"/>
      <c r="F18" s="232" t="s">
        <v>649</v>
      </c>
      <c r="G18" s="231" t="s">
        <v>654</v>
      </c>
      <c r="H18" s="162" t="s">
        <v>661</v>
      </c>
      <c r="I18" s="161"/>
      <c r="J18" s="241" t="s">
        <v>696</v>
      </c>
      <c r="K18" s="240" t="str">
        <f>VLOOKUP(J18,'[1]MÃ BV'!$C$2:$D$137,2,0)</f>
        <v xml:space="preserve">BỆNH VIỆN THỐNG  NHẤT </v>
      </c>
      <c r="L18" s="206"/>
      <c r="M18" s="207"/>
      <c r="N18" s="158"/>
      <c r="O18" s="158"/>
      <c r="P18" s="158"/>
      <c r="Q18" s="200"/>
    </row>
    <row r="19" spans="1:17" ht="30" customHeight="1">
      <c r="A19" s="204" t="s">
        <v>622</v>
      </c>
      <c r="B19" s="230" t="s">
        <v>673</v>
      </c>
      <c r="C19" s="231" t="s">
        <v>683</v>
      </c>
      <c r="D19" s="231" t="s">
        <v>636</v>
      </c>
      <c r="E19" s="242" t="s">
        <v>701</v>
      </c>
      <c r="F19" s="232" t="s">
        <v>650</v>
      </c>
      <c r="G19" s="231" t="s">
        <v>654</v>
      </c>
      <c r="H19" s="162" t="s">
        <v>662</v>
      </c>
      <c r="I19" s="161"/>
      <c r="J19" s="241" t="s">
        <v>702</v>
      </c>
      <c r="K19" s="240" t="str">
        <f>VLOOKUP(J19,'[1]MÃ BV'!$C$2:$D$137,2,0)</f>
        <v>BỆNH VIỆN ĐA KHOA KHU VỰC CỦ CHI</v>
      </c>
      <c r="L19" s="206"/>
      <c r="M19" s="205" t="s">
        <v>690</v>
      </c>
      <c r="N19" s="158"/>
      <c r="O19" s="158"/>
      <c r="P19" s="158"/>
      <c r="Q19" s="200"/>
    </row>
    <row r="20" spans="1:17" ht="30" customHeight="1">
      <c r="A20" s="204" t="s">
        <v>623</v>
      </c>
      <c r="B20" s="230" t="s">
        <v>674</v>
      </c>
      <c r="C20" s="231" t="s">
        <v>628</v>
      </c>
      <c r="D20" s="231" t="s">
        <v>637</v>
      </c>
      <c r="E20" s="242" t="s">
        <v>703</v>
      </c>
      <c r="F20" s="232" t="s">
        <v>651</v>
      </c>
      <c r="G20" s="231" t="s">
        <v>654</v>
      </c>
      <c r="H20" s="162" t="s">
        <v>663</v>
      </c>
      <c r="I20" s="161"/>
      <c r="J20" s="241" t="s">
        <v>696</v>
      </c>
      <c r="K20" s="240" t="str">
        <f>VLOOKUP(J20,'[1]MÃ BV'!$C$2:$D$137,2,0)</f>
        <v xml:space="preserve">BỆNH VIỆN THỐNG  NHẤT </v>
      </c>
      <c r="L20" s="159"/>
      <c r="M20" s="205" t="s">
        <v>691</v>
      </c>
      <c r="N20" s="159"/>
      <c r="O20" s="159"/>
      <c r="P20" s="159"/>
      <c r="Q20" s="151"/>
    </row>
    <row r="21" spans="1:17" ht="24.95" customHeight="1">
      <c r="A21" s="204" t="s">
        <v>641</v>
      </c>
      <c r="B21" s="230" t="s">
        <v>675</v>
      </c>
      <c r="C21" s="231" t="s">
        <v>684</v>
      </c>
      <c r="D21" s="231" t="s">
        <v>638</v>
      </c>
      <c r="E21" s="243">
        <v>7937812441</v>
      </c>
      <c r="F21" s="232" t="s">
        <v>652</v>
      </c>
      <c r="G21" s="231" t="s">
        <v>654</v>
      </c>
      <c r="H21" s="162" t="s">
        <v>664</v>
      </c>
      <c r="I21" s="228"/>
      <c r="J21" s="241" t="s">
        <v>696</v>
      </c>
      <c r="K21" s="240" t="str">
        <f>VLOOKUP(J21,'[1]MÃ BV'!$C$2:$D$137,2,0)</f>
        <v xml:space="preserve">BỆNH VIỆN THỐNG  NHẤT </v>
      </c>
      <c r="L21" s="212"/>
      <c r="M21" s="205" t="s">
        <v>692</v>
      </c>
      <c r="N21" s="216"/>
      <c r="O21" s="216"/>
      <c r="P21" s="216"/>
      <c r="Q21" s="160"/>
    </row>
    <row r="22" spans="1:17" ht="24.95" customHeight="1">
      <c r="A22" s="204" t="s">
        <v>642</v>
      </c>
      <c r="B22" s="233" t="s">
        <v>676</v>
      </c>
      <c r="C22" s="234" t="s">
        <v>685</v>
      </c>
      <c r="D22" s="235" t="s">
        <v>639</v>
      </c>
      <c r="E22" s="242" t="s">
        <v>704</v>
      </c>
      <c r="F22" s="236" t="s">
        <v>653</v>
      </c>
      <c r="G22" s="234" t="s">
        <v>654</v>
      </c>
      <c r="H22" s="237" t="s">
        <v>665</v>
      </c>
      <c r="I22" s="209"/>
      <c r="J22" s="241" t="s">
        <v>698</v>
      </c>
      <c r="K22" s="240" t="str">
        <f>VLOOKUP(J22,'[1]MÃ BV'!$C$2:$D$137,2,0)</f>
        <v xml:space="preserve">BỆNH VIỆN QUẬN BÌNH TÂN </v>
      </c>
      <c r="L22" s="208"/>
      <c r="M22" s="238" t="s">
        <v>693</v>
      </c>
      <c r="N22" s="208"/>
      <c r="O22" s="208"/>
      <c r="P22" s="208"/>
      <c r="Q22" s="217"/>
    </row>
    <row r="23" spans="1:17" ht="24.95" customHeight="1">
      <c r="A23" s="227" t="s">
        <v>31</v>
      </c>
      <c r="B23" s="227"/>
      <c r="C23" s="218"/>
      <c r="D23" s="218" t="s">
        <v>640</v>
      </c>
      <c r="E23" s="218"/>
      <c r="F23" s="219"/>
      <c r="G23" s="220"/>
      <c r="H23" s="221"/>
      <c r="I23" s="222"/>
      <c r="J23" s="222"/>
      <c r="K23" s="222"/>
      <c r="L23" s="219"/>
      <c r="M23" s="219"/>
      <c r="N23" s="219"/>
      <c r="O23" s="219"/>
      <c r="P23" s="219"/>
      <c r="Q23" s="217"/>
    </row>
    <row r="24" spans="1:17" ht="30" customHeight="1">
      <c r="A24" s="226"/>
      <c r="B24" s="229"/>
      <c r="C24" s="229"/>
      <c r="D24" s="213"/>
      <c r="E24" s="213"/>
      <c r="F24" s="214"/>
      <c r="G24" s="215"/>
      <c r="H24" s="223"/>
      <c r="I24" s="224"/>
      <c r="J24" s="224"/>
      <c r="K24" s="209"/>
      <c r="L24" s="225"/>
      <c r="M24" s="225"/>
      <c r="N24" s="225"/>
      <c r="O24" s="225"/>
      <c r="P24" s="225"/>
      <c r="Q24" s="199"/>
    </row>
    <row r="25" spans="1:17">
      <c r="A25" s="148"/>
      <c r="B25" s="148"/>
      <c r="C25" s="148"/>
      <c r="D25" s="147"/>
      <c r="E25" s="146"/>
      <c r="F25" s="146"/>
      <c r="G25" s="146"/>
      <c r="H25" s="146"/>
      <c r="I25" s="148"/>
      <c r="J25" s="148"/>
      <c r="K25" s="148"/>
      <c r="L25" s="146"/>
      <c r="M25" s="146"/>
      <c r="N25" s="146"/>
      <c r="O25" s="146"/>
      <c r="P25" s="146"/>
      <c r="Q25" s="146"/>
    </row>
    <row r="26" spans="1:17" ht="15.75">
      <c r="A26" s="163"/>
      <c r="B26" s="163"/>
      <c r="C26" s="163"/>
      <c r="D26" s="164" t="s">
        <v>617</v>
      </c>
      <c r="E26" s="165"/>
      <c r="F26" s="165"/>
      <c r="G26" s="165"/>
      <c r="H26" s="165"/>
      <c r="I26" s="163"/>
      <c r="J26" s="163"/>
      <c r="K26" s="163"/>
      <c r="L26" s="165"/>
      <c r="M26" s="165"/>
      <c r="N26" s="165"/>
      <c r="O26" s="165"/>
      <c r="P26" s="165"/>
      <c r="Q26" s="165"/>
    </row>
    <row r="27" spans="1:17" ht="15.75">
      <c r="A27" s="163"/>
      <c r="B27" s="163"/>
      <c r="C27" s="163"/>
      <c r="D27" s="274" t="s">
        <v>694</v>
      </c>
      <c r="E27" s="274"/>
      <c r="F27" s="274"/>
      <c r="G27" s="274"/>
      <c r="H27" s="274"/>
      <c r="I27" s="274"/>
      <c r="J27" s="274"/>
      <c r="K27" s="274"/>
      <c r="L27" s="165"/>
      <c r="M27" s="165"/>
      <c r="N27" s="165"/>
      <c r="O27" s="165"/>
      <c r="P27" s="165"/>
      <c r="Q27" s="165"/>
    </row>
    <row r="28" spans="1:17" ht="15.75">
      <c r="A28" s="163"/>
      <c r="B28" s="163"/>
      <c r="C28" s="163"/>
      <c r="D28" s="274" t="s">
        <v>620</v>
      </c>
      <c r="E28" s="274"/>
      <c r="F28" s="274"/>
      <c r="G28" s="274"/>
      <c r="H28" s="274"/>
      <c r="I28" s="274"/>
      <c r="J28" s="274"/>
      <c r="K28" s="274"/>
      <c r="L28" s="166"/>
      <c r="M28" s="166"/>
      <c r="N28" s="195"/>
      <c r="O28" s="195"/>
      <c r="P28" s="195"/>
      <c r="Q28" s="166"/>
    </row>
    <row r="29" spans="1:17" ht="15.75">
      <c r="A29" s="163"/>
      <c r="B29" s="163"/>
      <c r="C29" s="163"/>
      <c r="D29" s="166"/>
      <c r="E29" s="166"/>
      <c r="F29" s="166"/>
      <c r="G29" s="166"/>
      <c r="H29" s="166"/>
      <c r="I29" s="167"/>
      <c r="J29" s="167"/>
      <c r="K29" s="167"/>
      <c r="L29" s="166"/>
      <c r="M29" s="166"/>
      <c r="N29" s="195"/>
      <c r="O29" s="195"/>
      <c r="P29" s="195"/>
      <c r="Q29" s="166"/>
    </row>
    <row r="30" spans="1:17" ht="15.75">
      <c r="A30" s="168"/>
      <c r="B30" s="168"/>
      <c r="C30" s="168"/>
      <c r="D30" s="169" t="s">
        <v>618</v>
      </c>
      <c r="E30" s="170"/>
      <c r="F30" s="171"/>
      <c r="G30" s="170"/>
      <c r="H30" s="172"/>
      <c r="I30" s="173"/>
      <c r="J30" s="173"/>
      <c r="K30" s="173"/>
      <c r="L30" s="172"/>
      <c r="M30" s="174"/>
      <c r="N30" s="174"/>
      <c r="O30" s="174"/>
      <c r="P30" s="174"/>
      <c r="Q30" s="174"/>
    </row>
    <row r="31" spans="1:17" ht="15.75">
      <c r="A31" s="173"/>
      <c r="B31" s="173"/>
      <c r="C31" s="173"/>
      <c r="D31" s="274" t="s">
        <v>595</v>
      </c>
      <c r="E31" s="274"/>
      <c r="F31" s="274"/>
      <c r="G31" s="274"/>
      <c r="H31" s="274"/>
      <c r="I31" s="274"/>
      <c r="J31" s="274"/>
      <c r="K31" s="274"/>
      <c r="L31" s="274"/>
      <c r="M31" s="274"/>
      <c r="N31" s="195"/>
      <c r="O31" s="195"/>
      <c r="P31" s="195"/>
      <c r="Q31" s="174"/>
    </row>
    <row r="32" spans="1:17" ht="15.75">
      <c r="A32" s="163"/>
      <c r="B32" s="163"/>
      <c r="C32" s="163"/>
      <c r="D32" s="274" t="s">
        <v>596</v>
      </c>
      <c r="E32" s="274"/>
      <c r="F32" s="274"/>
      <c r="G32" s="274"/>
      <c r="H32" s="274"/>
      <c r="I32" s="167"/>
      <c r="J32" s="167"/>
      <c r="K32" s="175"/>
      <c r="L32" s="176"/>
      <c r="M32" s="177"/>
      <c r="N32" s="177"/>
      <c r="O32" s="177"/>
      <c r="P32" s="177"/>
      <c r="Q32" s="178"/>
    </row>
    <row r="33" spans="1:17" ht="15.75">
      <c r="A33" s="163"/>
      <c r="B33" s="163"/>
      <c r="C33" s="163"/>
      <c r="D33" s="274" t="s">
        <v>597</v>
      </c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</row>
    <row r="34" spans="1:17" ht="15.75">
      <c r="A34" s="163"/>
      <c r="B34" s="163"/>
      <c r="C34" s="163"/>
      <c r="D34" s="166"/>
      <c r="E34" s="166"/>
      <c r="F34" s="166"/>
      <c r="G34" s="166"/>
      <c r="H34" s="166"/>
      <c r="I34" s="167"/>
      <c r="J34" s="167"/>
      <c r="K34" s="175"/>
      <c r="L34" s="176"/>
      <c r="M34" s="177"/>
      <c r="N34" s="177"/>
      <c r="O34" s="177"/>
      <c r="P34" s="177"/>
      <c r="Q34" s="178"/>
    </row>
    <row r="35" spans="1:17" ht="15.75">
      <c r="A35" s="179"/>
      <c r="B35" s="179"/>
      <c r="C35" s="179"/>
      <c r="D35" s="180"/>
      <c r="E35" s="180"/>
      <c r="F35" s="180"/>
      <c r="G35" s="284" t="s">
        <v>598</v>
      </c>
      <c r="H35" s="284"/>
      <c r="I35" s="181"/>
      <c r="J35" s="181"/>
      <c r="K35" s="181"/>
      <c r="L35" s="285" t="s">
        <v>578</v>
      </c>
      <c r="M35" s="285"/>
      <c r="N35" s="285"/>
      <c r="O35" s="285"/>
      <c r="P35" s="285"/>
      <c r="Q35" s="285"/>
    </row>
    <row r="36" spans="1:17" ht="15.75">
      <c r="A36" s="267" t="s">
        <v>579</v>
      </c>
      <c r="B36" s="267"/>
      <c r="C36" s="267"/>
      <c r="D36" s="267"/>
      <c r="E36" s="283" t="s">
        <v>599</v>
      </c>
      <c r="F36" s="283"/>
      <c r="G36" s="286" t="s">
        <v>600</v>
      </c>
      <c r="H36" s="286"/>
      <c r="I36" s="273" t="s">
        <v>582</v>
      </c>
      <c r="J36" s="273"/>
      <c r="K36" s="273"/>
      <c r="L36" s="283" t="s">
        <v>601</v>
      </c>
      <c r="M36" s="283"/>
      <c r="N36" s="283"/>
      <c r="O36" s="283"/>
      <c r="P36" s="283"/>
      <c r="Q36" s="283"/>
    </row>
    <row r="37" spans="1:17" ht="15.75">
      <c r="A37" s="282" t="s">
        <v>602</v>
      </c>
      <c r="B37" s="282"/>
      <c r="C37" s="282"/>
      <c r="D37" s="282"/>
      <c r="E37" s="282" t="s">
        <v>602</v>
      </c>
      <c r="F37" s="282"/>
      <c r="G37" s="280" t="s">
        <v>602</v>
      </c>
      <c r="H37" s="280"/>
      <c r="I37" s="282" t="s">
        <v>602</v>
      </c>
      <c r="J37" s="282"/>
      <c r="K37" s="282"/>
      <c r="L37" s="280" t="s">
        <v>603</v>
      </c>
      <c r="M37" s="280"/>
      <c r="N37" s="280"/>
      <c r="O37" s="280"/>
      <c r="P37" s="280"/>
      <c r="Q37" s="280"/>
    </row>
    <row r="38" spans="1:17" ht="15.75">
      <c r="A38" s="182"/>
      <c r="B38" s="182"/>
      <c r="C38" s="182"/>
      <c r="D38" s="183"/>
      <c r="E38" s="183"/>
      <c r="F38" s="183"/>
      <c r="G38" s="184"/>
      <c r="H38" s="184"/>
      <c r="I38" s="182"/>
      <c r="J38" s="182"/>
      <c r="K38" s="182"/>
      <c r="L38" s="184"/>
      <c r="M38" s="184"/>
      <c r="N38" s="196"/>
      <c r="O38" s="196"/>
      <c r="P38" s="196"/>
      <c r="Q38" s="184"/>
    </row>
    <row r="39" spans="1:17" ht="15.75">
      <c r="A39" s="182"/>
      <c r="B39" s="182"/>
      <c r="C39" s="182"/>
      <c r="D39" s="183"/>
      <c r="E39" s="183"/>
      <c r="F39" s="183"/>
      <c r="G39" s="184"/>
      <c r="H39" s="184"/>
      <c r="I39" s="182"/>
      <c r="J39" s="182"/>
      <c r="K39" s="182"/>
      <c r="L39" s="184"/>
      <c r="M39" s="184"/>
      <c r="N39" s="196"/>
      <c r="O39" s="196"/>
      <c r="P39" s="196"/>
      <c r="Q39" s="184"/>
    </row>
    <row r="40" spans="1:17" ht="15.75">
      <c r="A40" s="185"/>
      <c r="B40" s="185"/>
      <c r="C40" s="185"/>
      <c r="D40" s="186"/>
      <c r="E40" s="186"/>
      <c r="F40" s="187"/>
      <c r="G40" s="187"/>
      <c r="H40" s="187"/>
      <c r="I40" s="188"/>
      <c r="J40" s="188"/>
      <c r="K40" s="189"/>
      <c r="L40" s="190"/>
      <c r="M40" s="191"/>
      <c r="N40" s="191"/>
      <c r="O40" s="191"/>
      <c r="P40" s="191"/>
      <c r="Q40" s="191"/>
    </row>
    <row r="41" spans="1:17" ht="15.75">
      <c r="A41" s="168"/>
      <c r="B41" s="168"/>
      <c r="C41" s="168"/>
      <c r="D41" s="192"/>
      <c r="E41" s="192"/>
      <c r="F41" s="192"/>
      <c r="G41" s="192"/>
      <c r="H41" s="192"/>
      <c r="I41" s="193" t="s">
        <v>616</v>
      </c>
      <c r="J41" s="193"/>
      <c r="K41" s="193"/>
      <c r="L41" s="192"/>
      <c r="M41" s="192"/>
      <c r="N41" s="192"/>
      <c r="O41" s="192"/>
      <c r="P41" s="192"/>
      <c r="Q41" s="192"/>
    </row>
  </sheetData>
  <mergeCells count="39">
    <mergeCell ref="L37:Q37"/>
    <mergeCell ref="A8:A9"/>
    <mergeCell ref="A37:D37"/>
    <mergeCell ref="E37:F37"/>
    <mergeCell ref="G37:H37"/>
    <mergeCell ref="I37:K37"/>
    <mergeCell ref="L36:Q36"/>
    <mergeCell ref="D31:M31"/>
    <mergeCell ref="D32:H32"/>
    <mergeCell ref="D33:Q33"/>
    <mergeCell ref="G35:H35"/>
    <mergeCell ref="L35:Q35"/>
    <mergeCell ref="D27:K27"/>
    <mergeCell ref="A36:D36"/>
    <mergeCell ref="E36:F36"/>
    <mergeCell ref="G36:H36"/>
    <mergeCell ref="I36:K36"/>
    <mergeCell ref="D28:K28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05-2018(DANHSACHTRUNGHAN)</vt:lpstr>
      <vt:lpstr>DS tăng thẻ tháng 6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cp:lastPrinted>2019-07-02T05:42:49Z</cp:lastPrinted>
  <dcterms:created xsi:type="dcterms:W3CDTF">2019-04-05T09:44:39Z</dcterms:created>
  <dcterms:modified xsi:type="dcterms:W3CDTF">2019-07-20T06:49:06Z</dcterms:modified>
</cp:coreProperties>
</file>